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1"/>
  </bookViews>
  <sheets>
    <sheet name="Mode d'emploi" sheetId="1" r:id="rId1"/>
    <sheet name="Trim 1" sheetId="2" r:id="rId2"/>
    <sheet name="Trim 2" sheetId="3" r:id="rId3"/>
    <sheet name="Trim 3" sheetId="4" r:id="rId4"/>
    <sheet name="Trim4" sheetId="5" r:id="rId5"/>
  </sheets>
  <definedNames/>
  <calcPr fullCalcOnLoad="1"/>
</workbook>
</file>

<file path=xl/comments1.xml><?xml version="1.0" encoding="utf-8"?>
<comments xmlns="http://schemas.openxmlformats.org/spreadsheetml/2006/main">
  <authors>
    <author>julie theil</author>
  </authors>
  <commentList>
    <comment ref="D8" authorId="0">
      <text>
        <r>
          <rPr>
            <sz val="8"/>
            <rFont val="Tahoma"/>
            <family val="0"/>
          </rPr>
          <t xml:space="preserve">Entrez le premier jour de votre trimestre sous la forme 01/07/2006
ATTENTION, pour que les zones bleutées apparaissent bien les samedis et dimanches vous devez vous placez correctement (voir commentaire détaillé en note)
</t>
        </r>
      </text>
    </comment>
    <comment ref="K10" authorId="0">
      <text>
        <r>
          <rPr>
            <sz val="8"/>
            <rFont val="Tahoma"/>
            <family val="0"/>
          </rPr>
          <t xml:space="preserve">temps journalier
</t>
        </r>
      </text>
    </comment>
    <comment ref="J32" authorId="0">
      <text>
        <r>
          <rPr>
            <sz val="8"/>
            <rFont val="Tahoma"/>
            <family val="0"/>
          </rPr>
          <t xml:space="preserve">Cumul trimestriel par association
</t>
        </r>
      </text>
    </comment>
    <comment ref="G14" authorId="0">
      <text>
        <r>
          <rPr>
            <sz val="8"/>
            <rFont val="Tahoma"/>
            <family val="2"/>
          </rPr>
          <t>Somme des temps quotidiens effectués dans chaque association : Il doit être égal à la durée quotidienne de travail</t>
        </r>
      </text>
    </comment>
    <comment ref="F24" authorId="0">
      <text>
        <r>
          <rPr>
            <sz val="8"/>
            <rFont val="Tahoma"/>
            <family val="0"/>
          </rPr>
          <t>Cumul hebdomadaire</t>
        </r>
      </text>
    </comment>
  </commentList>
</comments>
</file>

<file path=xl/sharedStrings.xml><?xml version="1.0" encoding="utf-8"?>
<sst xmlns="http://schemas.openxmlformats.org/spreadsheetml/2006/main" count="43" uniqueCount="13">
  <si>
    <t>Association 1</t>
  </si>
  <si>
    <t>Association 2</t>
  </si>
  <si>
    <t>Association 3</t>
  </si>
  <si>
    <t>Association 4</t>
  </si>
  <si>
    <t>Association 5</t>
  </si>
  <si>
    <t>Total</t>
  </si>
  <si>
    <t>Ce tableau est utilisable jusqu'à 10 associations.</t>
  </si>
  <si>
    <t>Type de ressources à répartir</t>
  </si>
  <si>
    <t>Ce tableau vous permet de réaliser un planning de la "ressource à répartir". Imaginons que vous ayez embauché un comptable à temps plein . La première semaine , il est prévu qu'il travaille 4 heures le mercredi pour l'association 1, 7 le mercredi pour l'association 2, 3 le mardi et 4 le jeudi et 3 le vendredi pour l'association3, 4 le mardi et 3 le mercredi pour l'association 4, 5 le jeudi et 4 le vendredi pour l'association 5.... Dans notre exemple il effectuera 2 heures supplémentaires puisque la durée totale travaillée est de 37 heures. La dernière ligne du tableau additionne les durées par association.</t>
  </si>
  <si>
    <t>Note : pour placer les Samedis et Dimanches dans les zones bleutées, repérez à quel jour correspond le début du calendrier en entrant cette date dans la case indiquée ( ex le premier samedi qui suit le 01/07/2008 tombe le 05/07/2008). Puis placer la date 05/07/2008 en face du haut de la seconde zone bleutée et corriger "à la main" les dates du 1 au 4.</t>
  </si>
  <si>
    <t>Cumul quotidien</t>
  </si>
  <si>
    <t>Cumul hebdo</t>
  </si>
  <si>
    <t>Poids de chaque association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</si>
</sst>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"/>
    <numFmt numFmtId="166" formatCode="mmm\-yyyy"/>
    <numFmt numFmtId="167" formatCode="[$-F800]dddd\,\ mmmm\ dd\,\ yyyy"/>
    <numFmt numFmtId="168" formatCode="[$-40C]d\-mmm;@"/>
  </numFmts>
  <fonts count="7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3" borderId="0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2" borderId="10" xfId="0" applyFont="1" applyFill="1" applyBorder="1" applyAlignment="1">
      <alignment/>
    </xf>
    <xf numFmtId="167" fontId="3" fillId="2" borderId="10" xfId="0" applyNumberFormat="1" applyFont="1" applyFill="1" applyBorder="1" applyAlignment="1">
      <alignment/>
    </xf>
    <xf numFmtId="167" fontId="3" fillId="0" borderId="10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2" borderId="1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" borderId="1" xfId="0" applyFont="1" applyFill="1" applyBorder="1" applyAlignment="1">
      <alignment/>
    </xf>
    <xf numFmtId="167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167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" borderId="12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168" fontId="6" fillId="0" borderId="5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horizontal="left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168" fontId="2" fillId="0" borderId="0" xfId="0" applyNumberFormat="1" applyFont="1" applyBorder="1" applyAlignment="1">
      <alignment horizontal="center" vertical="center" textRotation="90"/>
    </xf>
    <xf numFmtId="168" fontId="1" fillId="0" borderId="0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workbookViewId="0" topLeftCell="A1">
      <selection activeCell="A1" sqref="A1"/>
    </sheetView>
  </sheetViews>
  <sheetFormatPr defaultColWidth="11.421875" defaultRowHeight="9.75" customHeight="1"/>
  <cols>
    <col min="1" max="3" width="11.421875" style="2" customWidth="1"/>
    <col min="4" max="4" width="4.7109375" style="2" customWidth="1"/>
    <col min="5" max="6" width="4.421875" style="2" customWidth="1"/>
    <col min="7" max="16384" width="11.421875" style="2" customWidth="1"/>
  </cols>
  <sheetData>
    <row r="1" spans="3:13" ht="9.75" customHeight="1">
      <c r="C1" s="43" t="s">
        <v>8</v>
      </c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3:13" ht="60" customHeight="1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3:6" ht="15" customHeight="1">
      <c r="C3" s="38" t="s">
        <v>6</v>
      </c>
      <c r="F3" s="38"/>
    </row>
    <row r="4" ht="4.5" customHeight="1"/>
    <row r="5" spans="3:9" ht="15" customHeight="1">
      <c r="C5" s="5"/>
      <c r="I5" s="31" t="s">
        <v>7</v>
      </c>
    </row>
    <row r="6" ht="9.75" customHeight="1">
      <c r="C6" s="5"/>
    </row>
    <row r="7" spans="3:12" ht="9.75" customHeight="1">
      <c r="C7" s="5"/>
      <c r="H7" s="28" t="s">
        <v>0</v>
      </c>
      <c r="I7" s="29" t="s">
        <v>1</v>
      </c>
      <c r="J7" s="30" t="s">
        <v>2</v>
      </c>
      <c r="K7" s="29" t="s">
        <v>3</v>
      </c>
      <c r="L7" s="30" t="s">
        <v>4</v>
      </c>
    </row>
    <row r="8" spans="3:12" ht="9.75" customHeight="1">
      <c r="C8" s="42" t="str">
        <f>TEXT(D8,"mmmmmmmmm")</f>
        <v>juillet</v>
      </c>
      <c r="D8" s="3">
        <v>39630</v>
      </c>
      <c r="E8" s="4" t="str">
        <f>TEXT(D8,"jjj")</f>
        <v>mar</v>
      </c>
      <c r="F8" s="7"/>
      <c r="G8" s="21">
        <f>SUM(H8:L8)</f>
        <v>0</v>
      </c>
      <c r="H8" s="21"/>
      <c r="I8" s="21"/>
      <c r="J8" s="21"/>
      <c r="K8" s="21"/>
      <c r="L8" s="21"/>
    </row>
    <row r="9" spans="3:12" ht="9.75" customHeight="1">
      <c r="C9" s="42"/>
      <c r="D9" s="3">
        <f>D8+1</f>
        <v>39631</v>
      </c>
      <c r="E9" s="4" t="str">
        <f aca="true" t="shared" si="0" ref="E9:E31">TEXT(D9,"jjj")</f>
        <v>mer</v>
      </c>
      <c r="F9" s="37"/>
      <c r="G9" s="21">
        <f aca="true" t="shared" si="1" ref="G9:G31">SUM(H9:L9)</f>
        <v>0</v>
      </c>
      <c r="H9" s="21"/>
      <c r="I9" s="21"/>
      <c r="J9" s="21"/>
      <c r="K9" s="21"/>
      <c r="L9" s="21"/>
    </row>
    <row r="10" spans="3:12" ht="9.75" customHeight="1">
      <c r="C10" s="42"/>
      <c r="D10" s="3">
        <f aca="true" t="shared" si="2" ref="D10:D31">D9+1</f>
        <v>39632</v>
      </c>
      <c r="E10" s="4" t="str">
        <f t="shared" si="0"/>
        <v>jeu</v>
      </c>
      <c r="F10" s="44">
        <f>SUM(G10:G16)</f>
        <v>37</v>
      </c>
      <c r="G10" s="9">
        <f t="shared" si="1"/>
        <v>7</v>
      </c>
      <c r="H10" s="11"/>
      <c r="I10" s="5">
        <v>7</v>
      </c>
      <c r="J10" s="8"/>
      <c r="K10" s="5">
        <v>0</v>
      </c>
      <c r="L10" s="8"/>
    </row>
    <row r="11" spans="3:12" ht="9.75" customHeight="1">
      <c r="C11" s="42"/>
      <c r="D11" s="3">
        <f t="shared" si="2"/>
        <v>39633</v>
      </c>
      <c r="E11" s="4" t="str">
        <f t="shared" si="0"/>
        <v>ven</v>
      </c>
      <c r="F11" s="45"/>
      <c r="G11" s="9">
        <f t="shared" si="1"/>
        <v>7</v>
      </c>
      <c r="H11" s="11"/>
      <c r="I11" s="5"/>
      <c r="J11" s="8">
        <v>3</v>
      </c>
      <c r="K11" s="5">
        <v>4</v>
      </c>
      <c r="L11" s="8"/>
    </row>
    <row r="12" spans="3:12" ht="9.75" customHeight="1">
      <c r="C12" s="42"/>
      <c r="D12" s="3">
        <f t="shared" si="2"/>
        <v>39634</v>
      </c>
      <c r="E12" s="4" t="str">
        <f t="shared" si="0"/>
        <v>sam</v>
      </c>
      <c r="F12" s="45"/>
      <c r="G12" s="9">
        <f t="shared" si="1"/>
        <v>7</v>
      </c>
      <c r="H12" s="11">
        <v>4</v>
      </c>
      <c r="I12" s="5"/>
      <c r="J12" s="8"/>
      <c r="K12" s="5">
        <v>3</v>
      </c>
      <c r="L12" s="8"/>
    </row>
    <row r="13" spans="3:12" ht="9.75" customHeight="1">
      <c r="C13" s="42"/>
      <c r="D13" s="3">
        <f t="shared" si="2"/>
        <v>39635</v>
      </c>
      <c r="E13" s="4" t="str">
        <f t="shared" si="0"/>
        <v>dim</v>
      </c>
      <c r="F13" s="45"/>
      <c r="G13" s="9">
        <f t="shared" si="1"/>
        <v>9</v>
      </c>
      <c r="H13" s="11"/>
      <c r="I13" s="5"/>
      <c r="J13" s="8">
        <v>4</v>
      </c>
      <c r="K13" s="5"/>
      <c r="L13" s="8">
        <v>5</v>
      </c>
    </row>
    <row r="14" spans="3:12" ht="9.75" customHeight="1">
      <c r="C14" s="42"/>
      <c r="D14" s="3">
        <f t="shared" si="2"/>
        <v>39636</v>
      </c>
      <c r="E14" s="4" t="str">
        <f t="shared" si="0"/>
        <v>lun</v>
      </c>
      <c r="F14" s="45"/>
      <c r="G14" s="9">
        <f t="shared" si="1"/>
        <v>7</v>
      </c>
      <c r="H14" s="11"/>
      <c r="I14" s="5"/>
      <c r="J14" s="8">
        <v>3</v>
      </c>
      <c r="K14" s="5"/>
      <c r="L14" s="8">
        <v>4</v>
      </c>
    </row>
    <row r="15" spans="3:12" ht="9.75" customHeight="1">
      <c r="C15" s="42"/>
      <c r="D15" s="3">
        <f t="shared" si="2"/>
        <v>39637</v>
      </c>
      <c r="E15" s="4" t="str">
        <f t="shared" si="0"/>
        <v>mar</v>
      </c>
      <c r="F15" s="45"/>
      <c r="G15" s="10">
        <f t="shared" si="1"/>
        <v>0</v>
      </c>
      <c r="H15" s="21"/>
      <c r="I15" s="21"/>
      <c r="J15" s="21"/>
      <c r="K15" s="21"/>
      <c r="L15" s="21"/>
    </row>
    <row r="16" spans="3:12" ht="9.75" customHeight="1">
      <c r="C16" s="42"/>
      <c r="D16" s="3">
        <f t="shared" si="2"/>
        <v>39638</v>
      </c>
      <c r="E16" s="4" t="str">
        <f t="shared" si="0"/>
        <v>mer</v>
      </c>
      <c r="F16" s="46"/>
      <c r="G16" s="10">
        <f t="shared" si="1"/>
        <v>0</v>
      </c>
      <c r="H16" s="21"/>
      <c r="I16" s="21"/>
      <c r="J16" s="21"/>
      <c r="K16" s="21"/>
      <c r="L16" s="21"/>
    </row>
    <row r="17" spans="3:12" ht="9.75" customHeight="1">
      <c r="C17" s="42"/>
      <c r="D17" s="3">
        <f t="shared" si="2"/>
        <v>39639</v>
      </c>
      <c r="E17" s="4" t="str">
        <f t="shared" si="0"/>
        <v>jeu</v>
      </c>
      <c r="F17" s="44">
        <f>SUM(G17:G23)</f>
        <v>0</v>
      </c>
      <c r="G17" s="9">
        <f t="shared" si="1"/>
        <v>0</v>
      </c>
      <c r="H17" s="11"/>
      <c r="I17" s="5"/>
      <c r="J17" s="8"/>
      <c r="K17" s="5"/>
      <c r="L17" s="8"/>
    </row>
    <row r="18" spans="3:12" ht="9.75" customHeight="1">
      <c r="C18" s="42"/>
      <c r="D18" s="3">
        <f t="shared" si="2"/>
        <v>39640</v>
      </c>
      <c r="E18" s="4" t="str">
        <f t="shared" si="0"/>
        <v>ven</v>
      </c>
      <c r="F18" s="45"/>
      <c r="G18" s="9">
        <f t="shared" si="1"/>
        <v>0</v>
      </c>
      <c r="H18" s="11"/>
      <c r="I18" s="5"/>
      <c r="J18" s="8"/>
      <c r="K18" s="5"/>
      <c r="L18" s="8"/>
    </row>
    <row r="19" spans="3:12" ht="9.75" customHeight="1">
      <c r="C19" s="42"/>
      <c r="D19" s="3">
        <f t="shared" si="2"/>
        <v>39641</v>
      </c>
      <c r="E19" s="4" t="str">
        <f t="shared" si="0"/>
        <v>sam</v>
      </c>
      <c r="F19" s="45"/>
      <c r="G19" s="9">
        <f t="shared" si="1"/>
        <v>0</v>
      </c>
      <c r="H19" s="11"/>
      <c r="I19" s="5"/>
      <c r="J19" s="8"/>
      <c r="K19" s="5"/>
      <c r="L19" s="8"/>
    </row>
    <row r="20" spans="3:12" ht="9.75" customHeight="1">
      <c r="C20" s="42"/>
      <c r="D20" s="3">
        <f t="shared" si="2"/>
        <v>39642</v>
      </c>
      <c r="E20" s="4" t="str">
        <f t="shared" si="0"/>
        <v>dim</v>
      </c>
      <c r="F20" s="45"/>
      <c r="G20" s="9">
        <f t="shared" si="1"/>
        <v>0</v>
      </c>
      <c r="H20" s="11"/>
      <c r="I20" s="5"/>
      <c r="J20" s="8"/>
      <c r="K20" s="5"/>
      <c r="L20" s="8"/>
    </row>
    <row r="21" spans="3:12" ht="9.75" customHeight="1">
      <c r="C21" s="42"/>
      <c r="D21" s="3">
        <f t="shared" si="2"/>
        <v>39643</v>
      </c>
      <c r="E21" s="4" t="str">
        <f t="shared" si="0"/>
        <v>lun</v>
      </c>
      <c r="F21" s="45"/>
      <c r="G21" s="9">
        <f t="shared" si="1"/>
        <v>0</v>
      </c>
      <c r="H21" s="11"/>
      <c r="I21" s="5"/>
      <c r="J21" s="8"/>
      <c r="K21" s="5"/>
      <c r="L21" s="8"/>
    </row>
    <row r="22" spans="3:12" ht="9.75" customHeight="1">
      <c r="C22" s="42"/>
      <c r="D22" s="3">
        <f t="shared" si="2"/>
        <v>39644</v>
      </c>
      <c r="E22" s="4" t="str">
        <f t="shared" si="0"/>
        <v>mar</v>
      </c>
      <c r="F22" s="45"/>
      <c r="G22" s="10">
        <f t="shared" si="1"/>
        <v>0</v>
      </c>
      <c r="H22" s="21"/>
      <c r="I22" s="21"/>
      <c r="J22" s="21"/>
      <c r="K22" s="21"/>
      <c r="L22" s="21"/>
    </row>
    <row r="23" spans="3:12" ht="9.75" customHeight="1">
      <c r="C23" s="42"/>
      <c r="D23" s="3">
        <f t="shared" si="2"/>
        <v>39645</v>
      </c>
      <c r="E23" s="4" t="str">
        <f t="shared" si="0"/>
        <v>mer</v>
      </c>
      <c r="F23" s="46"/>
      <c r="G23" s="10">
        <f t="shared" si="1"/>
        <v>0</v>
      </c>
      <c r="H23" s="21"/>
      <c r="I23" s="21"/>
      <c r="J23" s="21"/>
      <c r="K23" s="21"/>
      <c r="L23" s="21"/>
    </row>
    <row r="24" spans="3:12" ht="9.75" customHeight="1">
      <c r="C24" s="42"/>
      <c r="D24" s="3">
        <f t="shared" si="2"/>
        <v>39646</v>
      </c>
      <c r="E24" s="4" t="str">
        <f t="shared" si="0"/>
        <v>jeu</v>
      </c>
      <c r="F24" s="44">
        <f>SUM(G24:G30)</f>
        <v>9</v>
      </c>
      <c r="G24" s="9">
        <f t="shared" si="1"/>
        <v>0</v>
      </c>
      <c r="H24" s="11"/>
      <c r="I24" s="5"/>
      <c r="J24" s="8"/>
      <c r="K24" s="5"/>
      <c r="L24" s="8"/>
    </row>
    <row r="25" spans="3:12" ht="9.75" customHeight="1">
      <c r="C25" s="42"/>
      <c r="D25" s="3">
        <f t="shared" si="2"/>
        <v>39647</v>
      </c>
      <c r="E25" s="4" t="str">
        <f t="shared" si="0"/>
        <v>ven</v>
      </c>
      <c r="F25" s="45"/>
      <c r="G25" s="9">
        <f t="shared" si="1"/>
        <v>2</v>
      </c>
      <c r="H25" s="11">
        <v>2</v>
      </c>
      <c r="I25" s="5"/>
      <c r="J25" s="8"/>
      <c r="K25" s="5"/>
      <c r="L25" s="8"/>
    </row>
    <row r="26" spans="3:12" ht="9.75" customHeight="1">
      <c r="C26" s="42"/>
      <c r="D26" s="3">
        <f t="shared" si="2"/>
        <v>39648</v>
      </c>
      <c r="E26" s="4" t="str">
        <f t="shared" si="0"/>
        <v>sam</v>
      </c>
      <c r="F26" s="45"/>
      <c r="G26" s="9">
        <f t="shared" si="1"/>
        <v>0</v>
      </c>
      <c r="H26" s="11"/>
      <c r="I26" s="5"/>
      <c r="J26" s="8"/>
      <c r="K26" s="5"/>
      <c r="L26" s="8"/>
    </row>
    <row r="27" spans="3:12" ht="9.75" customHeight="1">
      <c r="C27" s="42"/>
      <c r="D27" s="3">
        <f t="shared" si="2"/>
        <v>39649</v>
      </c>
      <c r="E27" s="4" t="str">
        <f t="shared" si="0"/>
        <v>dim</v>
      </c>
      <c r="F27" s="45"/>
      <c r="G27" s="9">
        <f t="shared" si="1"/>
        <v>7</v>
      </c>
      <c r="H27" s="11">
        <v>3</v>
      </c>
      <c r="I27" s="5">
        <v>4</v>
      </c>
      <c r="J27" s="8"/>
      <c r="K27" s="5"/>
      <c r="L27" s="8"/>
    </row>
    <row r="28" spans="3:12" ht="9.75" customHeight="1">
      <c r="C28" s="42"/>
      <c r="D28" s="3">
        <f t="shared" si="2"/>
        <v>39650</v>
      </c>
      <c r="E28" s="4" t="str">
        <f t="shared" si="0"/>
        <v>lun</v>
      </c>
      <c r="F28" s="45"/>
      <c r="G28" s="9">
        <f t="shared" si="1"/>
        <v>0</v>
      </c>
      <c r="H28" s="11"/>
      <c r="I28" s="5"/>
      <c r="J28" s="8"/>
      <c r="K28" s="5"/>
      <c r="L28" s="8"/>
    </row>
    <row r="29" spans="3:12" ht="9.75" customHeight="1">
      <c r="C29" s="42"/>
      <c r="D29" s="3">
        <f t="shared" si="2"/>
        <v>39651</v>
      </c>
      <c r="E29" s="4" t="str">
        <f t="shared" si="0"/>
        <v>mar</v>
      </c>
      <c r="F29" s="45"/>
      <c r="G29" s="10">
        <f t="shared" si="1"/>
        <v>0</v>
      </c>
      <c r="H29" s="21"/>
      <c r="I29" s="21"/>
      <c r="J29" s="21"/>
      <c r="K29" s="21"/>
      <c r="L29" s="21"/>
    </row>
    <row r="30" spans="3:12" ht="9.75" customHeight="1">
      <c r="C30" s="42"/>
      <c r="D30" s="3">
        <f t="shared" si="2"/>
        <v>39652</v>
      </c>
      <c r="E30" s="4" t="str">
        <f t="shared" si="0"/>
        <v>mer</v>
      </c>
      <c r="F30" s="46"/>
      <c r="G30" s="10">
        <f t="shared" si="1"/>
        <v>0</v>
      </c>
      <c r="H30" s="21"/>
      <c r="I30" s="21"/>
      <c r="J30" s="21"/>
      <c r="K30" s="21"/>
      <c r="L30" s="21"/>
    </row>
    <row r="31" spans="3:12" ht="9.75" customHeight="1">
      <c r="C31" s="42"/>
      <c r="D31" s="3">
        <f t="shared" si="2"/>
        <v>39653</v>
      </c>
      <c r="E31" s="4" t="str">
        <f t="shared" si="0"/>
        <v>jeu</v>
      </c>
      <c r="F31" s="35"/>
      <c r="G31" s="9">
        <f t="shared" si="1"/>
        <v>0</v>
      </c>
      <c r="H31" s="11"/>
      <c r="I31" s="5"/>
      <c r="J31" s="8"/>
      <c r="K31" s="5"/>
      <c r="L31" s="8"/>
    </row>
    <row r="32" spans="8:12" ht="9.75" customHeight="1">
      <c r="H32" s="2">
        <f>SUM(H8:H31)</f>
        <v>9</v>
      </c>
      <c r="I32" s="2">
        <f>SUM(I8:I31)</f>
        <v>11</v>
      </c>
      <c r="J32" s="2">
        <f>SUM(J8:J31)</f>
        <v>10</v>
      </c>
      <c r="K32" s="2">
        <f>SUM(K8:K31)</f>
        <v>7</v>
      </c>
      <c r="L32" s="2">
        <f>SUM(L8:L31)</f>
        <v>9</v>
      </c>
    </row>
    <row r="33" ht="6.75" customHeight="1"/>
    <row r="34" ht="2.25" customHeight="1" hidden="1"/>
    <row r="35" spans="1:13" ht="20.25" customHeight="1">
      <c r="A35" s="41" t="s">
        <v>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ht="9.75" customHeight="1">
      <c r="A36" s="39"/>
    </row>
  </sheetData>
  <mergeCells count="6">
    <mergeCell ref="A35:M35"/>
    <mergeCell ref="C8:C31"/>
    <mergeCell ref="C1:M2"/>
    <mergeCell ref="F10:F16"/>
    <mergeCell ref="F17:F23"/>
    <mergeCell ref="F24:F30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82"/>
  <sheetViews>
    <sheetView showGridLines="0" tabSelected="1" workbookViewId="0" topLeftCell="A1">
      <selection activeCell="A1" sqref="A1"/>
    </sheetView>
  </sheetViews>
  <sheetFormatPr defaultColWidth="11.421875" defaultRowHeight="9.75" customHeight="1"/>
  <cols>
    <col min="1" max="1" width="11.421875" style="5" customWidth="1"/>
    <col min="2" max="2" width="3.421875" style="2" customWidth="1"/>
    <col min="3" max="3" width="4.140625" style="2" customWidth="1"/>
    <col min="4" max="4" width="5.00390625" style="2" customWidth="1"/>
    <col min="5" max="5" width="11.421875" style="2" customWidth="1"/>
    <col min="6" max="6" width="12.140625" style="2" customWidth="1"/>
    <col min="7" max="10" width="12.28125" style="2" bestFit="1" customWidth="1"/>
    <col min="11" max="16384" width="11.421875" style="2" customWidth="1"/>
  </cols>
  <sheetData>
    <row r="1" ht="5.25" customHeight="1"/>
    <row r="2" ht="10.5" customHeight="1">
      <c r="G2" s="33" t="s">
        <v>7</v>
      </c>
    </row>
    <row r="3" spans="4:5" ht="15.75" customHeight="1">
      <c r="D3" s="50" t="s">
        <v>11</v>
      </c>
      <c r="E3" s="5"/>
    </row>
    <row r="4" spans="4:20" ht="9.75" customHeight="1">
      <c r="D4" s="50"/>
      <c r="E4" s="5" t="s">
        <v>10</v>
      </c>
      <c r="F4" s="24" t="s">
        <v>0</v>
      </c>
      <c r="G4" s="23" t="s">
        <v>1</v>
      </c>
      <c r="H4" s="24" t="s">
        <v>2</v>
      </c>
      <c r="I4" s="23" t="s">
        <v>3</v>
      </c>
      <c r="J4" s="24" t="s">
        <v>4</v>
      </c>
      <c r="K4" s="23"/>
      <c r="L4" s="25"/>
      <c r="M4" s="26"/>
      <c r="N4" s="25"/>
      <c r="O4" s="26"/>
      <c r="P4" s="25"/>
      <c r="Q4" s="27"/>
      <c r="R4" s="1"/>
      <c r="S4" s="1"/>
      <c r="T4" s="1"/>
    </row>
    <row r="5" spans="1:20" ht="9.75" customHeight="1">
      <c r="A5" s="48" t="str">
        <f>TEXT(B5,"mmmmmmmmm")</f>
        <v>juillet</v>
      </c>
      <c r="B5" s="3">
        <v>38899</v>
      </c>
      <c r="C5" s="4" t="str">
        <f>TEXT(B5,"jjj")</f>
        <v>sam</v>
      </c>
      <c r="D5" s="45">
        <f>SUM(E5:E6)</f>
        <v>0</v>
      </c>
      <c r="E5" s="40">
        <v>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"/>
      <c r="S5" s="1"/>
      <c r="T5" s="1"/>
    </row>
    <row r="6" spans="1:20" ht="9.75" customHeight="1">
      <c r="A6" s="48"/>
      <c r="B6" s="3">
        <f>B5+1</f>
        <v>38900</v>
      </c>
      <c r="C6" s="4" t="str">
        <f aca="true" t="shared" si="0" ref="C6:C36">TEXT(B6,"jjj")</f>
        <v>dim</v>
      </c>
      <c r="D6" s="45"/>
      <c r="E6" s="34">
        <f aca="true" t="shared" si="1" ref="E6:E69">SUM(F6:Q6)</f>
        <v>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"/>
      <c r="S6" s="1"/>
      <c r="T6" s="1"/>
    </row>
    <row r="7" spans="1:20" ht="9.75" customHeight="1">
      <c r="A7" s="48"/>
      <c r="B7" s="3">
        <f aca="true" t="shared" si="2" ref="B7:B70">B6+1</f>
        <v>38901</v>
      </c>
      <c r="C7" s="4" t="str">
        <f t="shared" si="0"/>
        <v>lun</v>
      </c>
      <c r="D7" s="44">
        <f>SUM(E7:E13)</f>
        <v>0</v>
      </c>
      <c r="E7" s="9">
        <f t="shared" si="1"/>
        <v>0</v>
      </c>
      <c r="F7" s="11"/>
      <c r="G7" s="5"/>
      <c r="H7" s="8"/>
      <c r="I7" s="5"/>
      <c r="J7" s="8"/>
      <c r="K7" s="12"/>
      <c r="L7" s="13"/>
      <c r="M7" s="14"/>
      <c r="N7" s="13"/>
      <c r="O7" s="14"/>
      <c r="P7" s="13"/>
      <c r="Q7" s="15"/>
      <c r="R7" s="1"/>
      <c r="S7" s="1"/>
      <c r="T7" s="1"/>
    </row>
    <row r="8" spans="1:20" ht="9.75" customHeight="1">
      <c r="A8" s="48"/>
      <c r="B8" s="3">
        <v>1</v>
      </c>
      <c r="C8" s="4" t="str">
        <f t="shared" si="0"/>
        <v>dim</v>
      </c>
      <c r="D8" s="45"/>
      <c r="E8" s="9">
        <f t="shared" si="1"/>
        <v>0</v>
      </c>
      <c r="F8" s="11"/>
      <c r="G8" s="5"/>
      <c r="H8" s="8"/>
      <c r="I8" s="5"/>
      <c r="J8" s="8"/>
      <c r="K8" s="12"/>
      <c r="L8" s="13"/>
      <c r="M8" s="14"/>
      <c r="N8" s="13"/>
      <c r="O8" s="14"/>
      <c r="P8" s="13"/>
      <c r="Q8" s="15"/>
      <c r="R8" s="1"/>
      <c r="S8" s="1"/>
      <c r="T8" s="1"/>
    </row>
    <row r="9" spans="1:20" ht="9.75" customHeight="1">
      <c r="A9" s="48"/>
      <c r="B9" s="3">
        <v>2</v>
      </c>
      <c r="C9" s="4" t="str">
        <f t="shared" si="0"/>
        <v>lun</v>
      </c>
      <c r="D9" s="45"/>
      <c r="E9" s="9">
        <f t="shared" si="1"/>
        <v>0</v>
      </c>
      <c r="F9" s="11"/>
      <c r="G9" s="5"/>
      <c r="H9" s="8"/>
      <c r="I9" s="5"/>
      <c r="J9" s="8"/>
      <c r="K9" s="12"/>
      <c r="L9" s="13"/>
      <c r="M9" s="14"/>
      <c r="N9" s="13"/>
      <c r="O9" s="14"/>
      <c r="P9" s="13"/>
      <c r="Q9" s="15"/>
      <c r="R9" s="1"/>
      <c r="S9" s="1"/>
      <c r="T9" s="1"/>
    </row>
    <row r="10" spans="1:20" ht="9.75" customHeight="1">
      <c r="A10" s="48"/>
      <c r="B10" s="3">
        <v>3</v>
      </c>
      <c r="C10" s="4" t="str">
        <f t="shared" si="0"/>
        <v>mar</v>
      </c>
      <c r="D10" s="45"/>
      <c r="E10" s="9">
        <f t="shared" si="1"/>
        <v>0</v>
      </c>
      <c r="F10" s="11"/>
      <c r="G10" s="5"/>
      <c r="H10" s="8"/>
      <c r="I10" s="5"/>
      <c r="J10" s="8"/>
      <c r="K10" s="12"/>
      <c r="L10" s="13"/>
      <c r="M10" s="14"/>
      <c r="N10" s="13"/>
      <c r="O10" s="14"/>
      <c r="P10" s="13"/>
      <c r="Q10" s="15"/>
      <c r="R10" s="1"/>
      <c r="S10" s="1"/>
      <c r="T10" s="1"/>
    </row>
    <row r="11" spans="1:20" ht="9.75" customHeight="1">
      <c r="A11" s="48"/>
      <c r="B11" s="3">
        <v>4</v>
      </c>
      <c r="C11" s="4" t="str">
        <f t="shared" si="0"/>
        <v>mer</v>
      </c>
      <c r="D11" s="45"/>
      <c r="E11" s="9">
        <f t="shared" si="1"/>
        <v>0</v>
      </c>
      <c r="F11" s="11"/>
      <c r="G11" s="5"/>
      <c r="H11" s="8"/>
      <c r="I11" s="5"/>
      <c r="J11" s="8"/>
      <c r="K11" s="12"/>
      <c r="L11" s="13"/>
      <c r="M11" s="14"/>
      <c r="N11" s="13"/>
      <c r="O11" s="14"/>
      <c r="P11" s="13"/>
      <c r="Q11" s="15"/>
      <c r="R11" s="1"/>
      <c r="S11" s="1"/>
      <c r="T11" s="1"/>
    </row>
    <row r="12" spans="1:20" ht="9.75" customHeight="1">
      <c r="A12" s="48"/>
      <c r="B12" s="3">
        <v>39634</v>
      </c>
      <c r="C12" s="4" t="str">
        <f t="shared" si="0"/>
        <v>sam</v>
      </c>
      <c r="D12" s="45"/>
      <c r="E12" s="10">
        <f t="shared" si="1"/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"/>
      <c r="S12" s="1"/>
      <c r="T12" s="1"/>
    </row>
    <row r="13" spans="1:20" ht="9.75" customHeight="1">
      <c r="A13" s="48"/>
      <c r="B13" s="3">
        <v>39635</v>
      </c>
      <c r="C13" s="4" t="str">
        <f t="shared" si="0"/>
        <v>dim</v>
      </c>
      <c r="D13" s="46"/>
      <c r="E13" s="10">
        <f t="shared" si="1"/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"/>
      <c r="S13" s="1"/>
      <c r="T13" s="1"/>
    </row>
    <row r="14" spans="1:20" ht="9.75" customHeight="1">
      <c r="A14" s="48"/>
      <c r="B14" s="3">
        <f t="shared" si="2"/>
        <v>39636</v>
      </c>
      <c r="C14" s="4" t="str">
        <f t="shared" si="0"/>
        <v>lun</v>
      </c>
      <c r="D14" s="44">
        <f>SUM(E14:E20)</f>
        <v>0</v>
      </c>
      <c r="E14" s="9">
        <f t="shared" si="1"/>
        <v>0</v>
      </c>
      <c r="F14" s="11"/>
      <c r="G14" s="5"/>
      <c r="H14" s="8"/>
      <c r="I14" s="5"/>
      <c r="J14" s="8"/>
      <c r="K14" s="12"/>
      <c r="L14" s="13"/>
      <c r="M14" s="14"/>
      <c r="N14" s="13"/>
      <c r="O14" s="14"/>
      <c r="P14" s="13"/>
      <c r="Q14" s="15"/>
      <c r="R14" s="1"/>
      <c r="S14" s="1"/>
      <c r="T14" s="1"/>
    </row>
    <row r="15" spans="1:20" ht="9.75" customHeight="1">
      <c r="A15" s="48"/>
      <c r="B15" s="3">
        <f t="shared" si="2"/>
        <v>39637</v>
      </c>
      <c r="C15" s="4" t="str">
        <f t="shared" si="0"/>
        <v>mar</v>
      </c>
      <c r="D15" s="45"/>
      <c r="E15" s="9">
        <f t="shared" si="1"/>
        <v>0</v>
      </c>
      <c r="F15" s="11"/>
      <c r="G15" s="5"/>
      <c r="H15" s="8"/>
      <c r="I15" s="5"/>
      <c r="J15" s="8"/>
      <c r="K15" s="12"/>
      <c r="L15" s="13"/>
      <c r="M15" s="14"/>
      <c r="N15" s="13"/>
      <c r="O15" s="14"/>
      <c r="P15" s="13"/>
      <c r="Q15" s="15"/>
      <c r="R15" s="1"/>
      <c r="S15" s="1"/>
      <c r="T15" s="1"/>
    </row>
    <row r="16" spans="1:20" ht="9.75" customHeight="1">
      <c r="A16" s="48"/>
      <c r="B16" s="3">
        <f t="shared" si="2"/>
        <v>39638</v>
      </c>
      <c r="C16" s="4" t="str">
        <f t="shared" si="0"/>
        <v>mer</v>
      </c>
      <c r="D16" s="45"/>
      <c r="E16" s="9">
        <f t="shared" si="1"/>
        <v>0</v>
      </c>
      <c r="F16" s="11"/>
      <c r="G16" s="5"/>
      <c r="H16" s="8"/>
      <c r="I16" s="5"/>
      <c r="J16" s="8"/>
      <c r="K16" s="12"/>
      <c r="L16" s="13"/>
      <c r="M16" s="14"/>
      <c r="N16" s="13"/>
      <c r="O16" s="14"/>
      <c r="P16" s="13"/>
      <c r="Q16" s="15"/>
      <c r="R16" s="1"/>
      <c r="S16" s="1"/>
      <c r="T16" s="1"/>
    </row>
    <row r="17" spans="1:20" ht="9.75" customHeight="1">
      <c r="A17" s="48"/>
      <c r="B17" s="3">
        <f t="shared" si="2"/>
        <v>39639</v>
      </c>
      <c r="C17" s="4" t="str">
        <f t="shared" si="0"/>
        <v>jeu</v>
      </c>
      <c r="D17" s="45"/>
      <c r="E17" s="9">
        <f t="shared" si="1"/>
        <v>0</v>
      </c>
      <c r="F17" s="11"/>
      <c r="G17" s="5"/>
      <c r="H17" s="8"/>
      <c r="I17" s="5"/>
      <c r="J17" s="8"/>
      <c r="K17" s="12"/>
      <c r="L17" s="13"/>
      <c r="M17" s="14"/>
      <c r="N17" s="13"/>
      <c r="O17" s="14"/>
      <c r="P17" s="13"/>
      <c r="Q17" s="15"/>
      <c r="R17" s="1"/>
      <c r="S17" s="1"/>
      <c r="T17" s="1"/>
    </row>
    <row r="18" spans="1:20" ht="9.75" customHeight="1">
      <c r="A18" s="48"/>
      <c r="B18" s="3">
        <f t="shared" si="2"/>
        <v>39640</v>
      </c>
      <c r="C18" s="4" t="str">
        <f t="shared" si="0"/>
        <v>ven</v>
      </c>
      <c r="D18" s="45"/>
      <c r="E18" s="9">
        <f t="shared" si="1"/>
        <v>0</v>
      </c>
      <c r="F18" s="11"/>
      <c r="G18" s="5"/>
      <c r="H18" s="8"/>
      <c r="I18" s="5"/>
      <c r="J18" s="8"/>
      <c r="K18" s="12"/>
      <c r="L18" s="13"/>
      <c r="M18" s="14"/>
      <c r="N18" s="13"/>
      <c r="O18" s="14"/>
      <c r="P18" s="13"/>
      <c r="Q18" s="15"/>
      <c r="R18" s="1"/>
      <c r="S18" s="1"/>
      <c r="T18" s="1"/>
    </row>
    <row r="19" spans="1:20" ht="9.75" customHeight="1">
      <c r="A19" s="48"/>
      <c r="B19" s="3">
        <f t="shared" si="2"/>
        <v>39641</v>
      </c>
      <c r="C19" s="4" t="str">
        <f t="shared" si="0"/>
        <v>sam</v>
      </c>
      <c r="D19" s="45"/>
      <c r="E19" s="10">
        <f t="shared" si="1"/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"/>
      <c r="S19" s="1"/>
      <c r="T19" s="1"/>
    </row>
    <row r="20" spans="1:20" ht="9.75" customHeight="1">
      <c r="A20" s="48"/>
      <c r="B20" s="3">
        <f t="shared" si="2"/>
        <v>39642</v>
      </c>
      <c r="C20" s="4" t="str">
        <f t="shared" si="0"/>
        <v>dim</v>
      </c>
      <c r="D20" s="46"/>
      <c r="E20" s="10">
        <f t="shared" si="1"/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"/>
      <c r="S20" s="1"/>
      <c r="T20" s="1"/>
    </row>
    <row r="21" spans="1:20" ht="9.75" customHeight="1">
      <c r="A21" s="48"/>
      <c r="B21" s="3">
        <f t="shared" si="2"/>
        <v>39643</v>
      </c>
      <c r="C21" s="4" t="str">
        <f t="shared" si="0"/>
        <v>lun</v>
      </c>
      <c r="D21" s="44">
        <f>SUM(E21:E27)</f>
        <v>0</v>
      </c>
      <c r="E21" s="9">
        <f t="shared" si="1"/>
        <v>0</v>
      </c>
      <c r="F21" s="11"/>
      <c r="G21" s="5"/>
      <c r="H21" s="8"/>
      <c r="I21" s="5"/>
      <c r="J21" s="8"/>
      <c r="K21" s="12"/>
      <c r="L21" s="13"/>
      <c r="M21" s="14"/>
      <c r="N21" s="13"/>
      <c r="O21" s="14"/>
      <c r="P21" s="13"/>
      <c r="Q21" s="15"/>
      <c r="R21" s="1"/>
      <c r="S21" s="1"/>
      <c r="T21" s="1"/>
    </row>
    <row r="22" spans="1:20" ht="9.75" customHeight="1">
      <c r="A22" s="48"/>
      <c r="B22" s="3">
        <f t="shared" si="2"/>
        <v>39644</v>
      </c>
      <c r="C22" s="4" t="str">
        <f t="shared" si="0"/>
        <v>mar</v>
      </c>
      <c r="D22" s="45"/>
      <c r="E22" s="9">
        <f t="shared" si="1"/>
        <v>0</v>
      </c>
      <c r="F22" s="11"/>
      <c r="G22" s="5"/>
      <c r="H22" s="8"/>
      <c r="I22" s="5"/>
      <c r="J22" s="8"/>
      <c r="K22" s="12"/>
      <c r="L22" s="13"/>
      <c r="M22" s="14"/>
      <c r="N22" s="13"/>
      <c r="O22" s="14"/>
      <c r="P22" s="13"/>
      <c r="Q22" s="15"/>
      <c r="R22" s="1"/>
      <c r="S22" s="1"/>
      <c r="T22" s="1"/>
    </row>
    <row r="23" spans="1:20" ht="9.75" customHeight="1">
      <c r="A23" s="48"/>
      <c r="B23" s="3">
        <f t="shared" si="2"/>
        <v>39645</v>
      </c>
      <c r="C23" s="4" t="str">
        <f t="shared" si="0"/>
        <v>mer</v>
      </c>
      <c r="D23" s="45"/>
      <c r="E23" s="9">
        <f t="shared" si="1"/>
        <v>0</v>
      </c>
      <c r="F23" s="11"/>
      <c r="G23" s="5"/>
      <c r="H23" s="8"/>
      <c r="I23" s="5"/>
      <c r="J23" s="8"/>
      <c r="K23" s="12"/>
      <c r="L23" s="13"/>
      <c r="M23" s="14"/>
      <c r="N23" s="13"/>
      <c r="O23" s="14"/>
      <c r="P23" s="13"/>
      <c r="Q23" s="15"/>
      <c r="R23" s="1"/>
      <c r="S23" s="1"/>
      <c r="T23" s="1"/>
    </row>
    <row r="24" spans="1:20" ht="9.75" customHeight="1">
      <c r="A24" s="48"/>
      <c r="B24" s="3">
        <f t="shared" si="2"/>
        <v>39646</v>
      </c>
      <c r="C24" s="4" t="str">
        <f t="shared" si="0"/>
        <v>jeu</v>
      </c>
      <c r="D24" s="45"/>
      <c r="E24" s="9">
        <f t="shared" si="1"/>
        <v>0</v>
      </c>
      <c r="F24" s="11"/>
      <c r="G24" s="5"/>
      <c r="H24" s="8"/>
      <c r="I24" s="5"/>
      <c r="J24" s="8"/>
      <c r="K24" s="12"/>
      <c r="L24" s="13"/>
      <c r="M24" s="14"/>
      <c r="N24" s="13"/>
      <c r="O24" s="14"/>
      <c r="P24" s="13"/>
      <c r="Q24" s="15"/>
      <c r="R24" s="1"/>
      <c r="S24" s="1"/>
      <c r="T24" s="1"/>
    </row>
    <row r="25" spans="1:20" ht="9.75" customHeight="1">
      <c r="A25" s="48"/>
      <c r="B25" s="3">
        <f t="shared" si="2"/>
        <v>39647</v>
      </c>
      <c r="C25" s="4" t="str">
        <f t="shared" si="0"/>
        <v>ven</v>
      </c>
      <c r="D25" s="45"/>
      <c r="E25" s="9">
        <f t="shared" si="1"/>
        <v>0</v>
      </c>
      <c r="F25" s="11"/>
      <c r="G25" s="5"/>
      <c r="H25" s="8"/>
      <c r="I25" s="5"/>
      <c r="J25" s="8"/>
      <c r="K25" s="12"/>
      <c r="L25" s="13"/>
      <c r="M25" s="14"/>
      <c r="N25" s="13"/>
      <c r="O25" s="14"/>
      <c r="P25" s="13"/>
      <c r="Q25" s="15"/>
      <c r="R25" s="1"/>
      <c r="S25" s="1"/>
      <c r="T25" s="1"/>
    </row>
    <row r="26" spans="1:20" ht="9.75" customHeight="1">
      <c r="A26" s="48"/>
      <c r="B26" s="3">
        <f t="shared" si="2"/>
        <v>39648</v>
      </c>
      <c r="C26" s="4" t="str">
        <f t="shared" si="0"/>
        <v>sam</v>
      </c>
      <c r="D26" s="45"/>
      <c r="E26" s="10">
        <f t="shared" si="1"/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"/>
      <c r="S26" s="1"/>
      <c r="T26" s="1"/>
    </row>
    <row r="27" spans="1:20" ht="9.75" customHeight="1">
      <c r="A27" s="48"/>
      <c r="B27" s="3">
        <f t="shared" si="2"/>
        <v>39649</v>
      </c>
      <c r="C27" s="4" t="str">
        <f t="shared" si="0"/>
        <v>dim</v>
      </c>
      <c r="D27" s="46"/>
      <c r="E27" s="10">
        <f t="shared" si="1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"/>
      <c r="S27" s="1"/>
      <c r="T27" s="1"/>
    </row>
    <row r="28" spans="1:20" ht="9.75" customHeight="1">
      <c r="A28" s="48"/>
      <c r="B28" s="3">
        <f t="shared" si="2"/>
        <v>39650</v>
      </c>
      <c r="C28" s="4" t="str">
        <f t="shared" si="0"/>
        <v>lun</v>
      </c>
      <c r="D28" s="44">
        <f>SUM(E28:E34)</f>
        <v>0</v>
      </c>
      <c r="E28" s="9">
        <f t="shared" si="1"/>
        <v>0</v>
      </c>
      <c r="F28" s="11"/>
      <c r="G28" s="5"/>
      <c r="H28" s="8"/>
      <c r="I28" s="5"/>
      <c r="J28" s="8"/>
      <c r="K28" s="12"/>
      <c r="L28" s="13"/>
      <c r="M28" s="14"/>
      <c r="N28" s="13"/>
      <c r="O28" s="14"/>
      <c r="P28" s="13"/>
      <c r="Q28" s="15"/>
      <c r="R28" s="1"/>
      <c r="S28" s="1"/>
      <c r="T28" s="1"/>
    </row>
    <row r="29" spans="2:20" ht="9.75" customHeight="1">
      <c r="B29" s="3">
        <f t="shared" si="2"/>
        <v>39651</v>
      </c>
      <c r="C29" s="4" t="str">
        <f t="shared" si="0"/>
        <v>mar</v>
      </c>
      <c r="D29" s="45"/>
      <c r="E29" s="9">
        <f t="shared" si="1"/>
        <v>0</v>
      </c>
      <c r="F29" s="11"/>
      <c r="G29" s="5"/>
      <c r="H29" s="8"/>
      <c r="I29" s="5"/>
      <c r="J29" s="8"/>
      <c r="K29" s="12"/>
      <c r="L29" s="13"/>
      <c r="M29" s="14"/>
      <c r="N29" s="13"/>
      <c r="O29" s="14"/>
      <c r="P29" s="13"/>
      <c r="Q29" s="15"/>
      <c r="R29" s="1"/>
      <c r="S29" s="1"/>
      <c r="T29" s="1"/>
    </row>
    <row r="30" spans="2:20" ht="9.75" customHeight="1">
      <c r="B30" s="3">
        <f t="shared" si="2"/>
        <v>39652</v>
      </c>
      <c r="C30" s="4" t="str">
        <f t="shared" si="0"/>
        <v>mer</v>
      </c>
      <c r="D30" s="45"/>
      <c r="E30" s="9">
        <f t="shared" si="1"/>
        <v>0</v>
      </c>
      <c r="F30" s="11"/>
      <c r="G30" s="5"/>
      <c r="H30" s="8"/>
      <c r="I30" s="5"/>
      <c r="J30" s="8"/>
      <c r="K30" s="12"/>
      <c r="L30" s="13"/>
      <c r="M30" s="14"/>
      <c r="N30" s="13"/>
      <c r="O30" s="14"/>
      <c r="P30" s="13"/>
      <c r="Q30" s="15"/>
      <c r="R30" s="1"/>
      <c r="S30" s="1"/>
      <c r="T30" s="1"/>
    </row>
    <row r="31" spans="2:20" ht="9.75" customHeight="1">
      <c r="B31" s="3">
        <f t="shared" si="2"/>
        <v>39653</v>
      </c>
      <c r="C31" s="4" t="str">
        <f t="shared" si="0"/>
        <v>jeu</v>
      </c>
      <c r="D31" s="45"/>
      <c r="E31" s="9">
        <f t="shared" si="1"/>
        <v>0</v>
      </c>
      <c r="F31" s="11"/>
      <c r="G31" s="5"/>
      <c r="H31" s="8"/>
      <c r="I31" s="5"/>
      <c r="J31" s="8"/>
      <c r="K31" s="12"/>
      <c r="L31" s="13"/>
      <c r="M31" s="14"/>
      <c r="N31" s="13"/>
      <c r="O31" s="14"/>
      <c r="P31" s="13"/>
      <c r="Q31" s="15"/>
      <c r="R31" s="1"/>
      <c r="S31" s="1"/>
      <c r="T31" s="1"/>
    </row>
    <row r="32" spans="2:20" ht="9.75" customHeight="1">
      <c r="B32" s="3">
        <f t="shared" si="2"/>
        <v>39654</v>
      </c>
      <c r="C32" s="4" t="str">
        <f t="shared" si="0"/>
        <v>ven</v>
      </c>
      <c r="D32" s="45"/>
      <c r="E32" s="9">
        <f t="shared" si="1"/>
        <v>0</v>
      </c>
      <c r="F32" s="11"/>
      <c r="G32" s="5"/>
      <c r="H32" s="8"/>
      <c r="I32" s="5"/>
      <c r="J32" s="8"/>
      <c r="K32" s="12"/>
      <c r="L32" s="13"/>
      <c r="M32" s="14"/>
      <c r="N32" s="13"/>
      <c r="O32" s="14"/>
      <c r="P32" s="13"/>
      <c r="Q32" s="15"/>
      <c r="R32" s="1"/>
      <c r="S32" s="1"/>
      <c r="T32" s="1"/>
    </row>
    <row r="33" spans="2:20" ht="9.75" customHeight="1">
      <c r="B33" s="3">
        <f t="shared" si="2"/>
        <v>39655</v>
      </c>
      <c r="C33" s="4" t="str">
        <f t="shared" si="0"/>
        <v>sam</v>
      </c>
      <c r="D33" s="45"/>
      <c r="E33" s="10">
        <f t="shared" si="1"/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"/>
      <c r="S33" s="1"/>
      <c r="T33" s="1"/>
    </row>
    <row r="34" spans="2:20" ht="9.75" customHeight="1">
      <c r="B34" s="3">
        <f t="shared" si="2"/>
        <v>39656</v>
      </c>
      <c r="C34" s="4" t="str">
        <f t="shared" si="0"/>
        <v>dim</v>
      </c>
      <c r="D34" s="46"/>
      <c r="E34" s="10">
        <f t="shared" si="1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"/>
      <c r="S34" s="1"/>
      <c r="T34" s="1"/>
    </row>
    <row r="35" spans="2:20" ht="9.75" customHeight="1">
      <c r="B35" s="3">
        <f t="shared" si="2"/>
        <v>39657</v>
      </c>
      <c r="C35" s="4" t="str">
        <f t="shared" si="0"/>
        <v>lun</v>
      </c>
      <c r="D35" s="44">
        <f>SUM(E35:E41)</f>
        <v>0</v>
      </c>
      <c r="E35" s="9">
        <f t="shared" si="1"/>
        <v>0</v>
      </c>
      <c r="F35" s="11"/>
      <c r="G35" s="5"/>
      <c r="H35" s="8"/>
      <c r="I35" s="5"/>
      <c r="J35" s="8"/>
      <c r="K35" s="12"/>
      <c r="L35" s="13"/>
      <c r="M35" s="14"/>
      <c r="N35" s="13"/>
      <c r="O35" s="14"/>
      <c r="P35" s="13"/>
      <c r="Q35" s="15"/>
      <c r="R35" s="1"/>
      <c r="S35" s="1"/>
      <c r="T35" s="1"/>
    </row>
    <row r="36" spans="1:17" ht="9.75" customHeight="1">
      <c r="A36" s="48" t="str">
        <f>TEXT(B39,"mmmmmmmm")</f>
        <v>août</v>
      </c>
      <c r="B36" s="3">
        <f t="shared" si="2"/>
        <v>39658</v>
      </c>
      <c r="C36" s="4" t="str">
        <f t="shared" si="0"/>
        <v>mar</v>
      </c>
      <c r="D36" s="45"/>
      <c r="E36" s="9">
        <f t="shared" si="1"/>
        <v>0</v>
      </c>
      <c r="F36" s="11"/>
      <c r="G36" s="5"/>
      <c r="H36" s="8"/>
      <c r="I36" s="5"/>
      <c r="J36" s="8"/>
      <c r="K36" s="5"/>
      <c r="L36" s="8"/>
      <c r="M36" s="5"/>
      <c r="N36" s="8"/>
      <c r="O36" s="5"/>
      <c r="P36" s="8"/>
      <c r="Q36" s="16"/>
    </row>
    <row r="37" spans="1:17" ht="9.75" customHeight="1">
      <c r="A37" s="48"/>
      <c r="B37" s="3">
        <f t="shared" si="2"/>
        <v>39659</v>
      </c>
      <c r="C37" s="4" t="str">
        <f>TEXT(B37,"jjj")</f>
        <v>mer</v>
      </c>
      <c r="D37" s="45"/>
      <c r="E37" s="9">
        <f t="shared" si="1"/>
        <v>0</v>
      </c>
      <c r="F37" s="11"/>
      <c r="G37" s="5"/>
      <c r="H37" s="8"/>
      <c r="I37" s="5"/>
      <c r="J37" s="8"/>
      <c r="K37" s="5"/>
      <c r="L37" s="8"/>
      <c r="M37" s="5"/>
      <c r="N37" s="8"/>
      <c r="O37" s="5"/>
      <c r="P37" s="8"/>
      <c r="Q37" s="16"/>
    </row>
    <row r="38" spans="1:17" ht="9.75" customHeight="1">
      <c r="A38" s="48"/>
      <c r="B38" s="3">
        <f t="shared" si="2"/>
        <v>39660</v>
      </c>
      <c r="C38" s="4" t="str">
        <f aca="true" t="shared" si="3" ref="C38:C101">TEXT(B38,"jjj")</f>
        <v>jeu</v>
      </c>
      <c r="D38" s="45"/>
      <c r="E38" s="9">
        <f t="shared" si="1"/>
        <v>0</v>
      </c>
      <c r="F38" s="11"/>
      <c r="G38" s="5"/>
      <c r="H38" s="8"/>
      <c r="I38" s="5"/>
      <c r="J38" s="8"/>
      <c r="K38" s="5"/>
      <c r="L38" s="8"/>
      <c r="M38" s="5"/>
      <c r="N38" s="8"/>
      <c r="O38" s="5"/>
      <c r="P38" s="8"/>
      <c r="Q38" s="16"/>
    </row>
    <row r="39" spans="1:17" ht="9.75" customHeight="1">
      <c r="A39" s="48"/>
      <c r="B39" s="3">
        <f t="shared" si="2"/>
        <v>39661</v>
      </c>
      <c r="C39" s="4" t="str">
        <f t="shared" si="3"/>
        <v>ven</v>
      </c>
      <c r="D39" s="45"/>
      <c r="E39" s="9">
        <f t="shared" si="1"/>
        <v>0</v>
      </c>
      <c r="F39" s="11"/>
      <c r="G39" s="5"/>
      <c r="H39" s="8"/>
      <c r="I39" s="5"/>
      <c r="J39" s="8"/>
      <c r="K39" s="5"/>
      <c r="L39" s="8"/>
      <c r="M39" s="5"/>
      <c r="N39" s="8"/>
      <c r="O39" s="5"/>
      <c r="P39" s="8"/>
      <c r="Q39" s="16"/>
    </row>
    <row r="40" spans="1:17" ht="9.75" customHeight="1">
      <c r="A40" s="48"/>
      <c r="B40" s="3">
        <f t="shared" si="2"/>
        <v>39662</v>
      </c>
      <c r="C40" s="4" t="str">
        <f t="shared" si="3"/>
        <v>sam</v>
      </c>
      <c r="D40" s="45"/>
      <c r="E40" s="10">
        <f t="shared" si="1"/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9.75" customHeight="1">
      <c r="A41" s="48"/>
      <c r="B41" s="3">
        <f t="shared" si="2"/>
        <v>39663</v>
      </c>
      <c r="C41" s="4" t="str">
        <f t="shared" si="3"/>
        <v>dim</v>
      </c>
      <c r="D41" s="46"/>
      <c r="E41" s="10">
        <f t="shared" si="1"/>
        <v>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9.75" customHeight="1">
      <c r="A42" s="48"/>
      <c r="B42" s="3">
        <f t="shared" si="2"/>
        <v>39664</v>
      </c>
      <c r="C42" s="4" t="str">
        <f t="shared" si="3"/>
        <v>lun</v>
      </c>
      <c r="D42" s="44">
        <f>SUM(E42:E48)</f>
        <v>0</v>
      </c>
      <c r="E42" s="9">
        <f t="shared" si="1"/>
        <v>0</v>
      </c>
      <c r="F42" s="11"/>
      <c r="G42" s="5"/>
      <c r="H42" s="8"/>
      <c r="I42" s="5"/>
      <c r="J42" s="8"/>
      <c r="K42" s="5"/>
      <c r="L42" s="8"/>
      <c r="M42" s="5"/>
      <c r="N42" s="8"/>
      <c r="O42" s="5"/>
      <c r="P42" s="8"/>
      <c r="Q42" s="16"/>
    </row>
    <row r="43" spans="1:17" ht="9.75" customHeight="1">
      <c r="A43" s="48"/>
      <c r="B43" s="3">
        <f t="shared" si="2"/>
        <v>39665</v>
      </c>
      <c r="C43" s="4" t="str">
        <f t="shared" si="3"/>
        <v>mar</v>
      </c>
      <c r="D43" s="45"/>
      <c r="E43" s="9">
        <f t="shared" si="1"/>
        <v>0</v>
      </c>
      <c r="F43" s="11"/>
      <c r="G43" s="5"/>
      <c r="H43" s="8"/>
      <c r="I43" s="5"/>
      <c r="J43" s="8"/>
      <c r="K43" s="5"/>
      <c r="L43" s="8"/>
      <c r="M43" s="5"/>
      <c r="N43" s="8"/>
      <c r="O43" s="5"/>
      <c r="P43" s="8"/>
      <c r="Q43" s="16"/>
    </row>
    <row r="44" spans="1:17" ht="9.75" customHeight="1">
      <c r="A44" s="48"/>
      <c r="B44" s="3">
        <f t="shared" si="2"/>
        <v>39666</v>
      </c>
      <c r="C44" s="4" t="str">
        <f t="shared" si="3"/>
        <v>mer</v>
      </c>
      <c r="D44" s="45"/>
      <c r="E44" s="9">
        <f t="shared" si="1"/>
        <v>0</v>
      </c>
      <c r="F44" s="11"/>
      <c r="G44" s="5"/>
      <c r="H44" s="8"/>
      <c r="I44" s="5"/>
      <c r="J44" s="8"/>
      <c r="K44" s="5"/>
      <c r="L44" s="8"/>
      <c r="M44" s="5"/>
      <c r="N44" s="8"/>
      <c r="O44" s="5"/>
      <c r="P44" s="8"/>
      <c r="Q44" s="16"/>
    </row>
    <row r="45" spans="1:17" ht="9.75" customHeight="1">
      <c r="A45" s="48"/>
      <c r="B45" s="3">
        <f t="shared" si="2"/>
        <v>39667</v>
      </c>
      <c r="C45" s="4" t="str">
        <f t="shared" si="3"/>
        <v>jeu</v>
      </c>
      <c r="D45" s="45"/>
      <c r="E45" s="9">
        <f t="shared" si="1"/>
        <v>0</v>
      </c>
      <c r="F45" s="11"/>
      <c r="G45" s="5"/>
      <c r="H45" s="8"/>
      <c r="I45" s="5"/>
      <c r="J45" s="8"/>
      <c r="K45" s="5"/>
      <c r="L45" s="8"/>
      <c r="M45" s="5"/>
      <c r="N45" s="8"/>
      <c r="O45" s="5"/>
      <c r="P45" s="8"/>
      <c r="Q45" s="16"/>
    </row>
    <row r="46" spans="1:17" ht="9.75" customHeight="1">
      <c r="A46" s="48"/>
      <c r="B46" s="3">
        <f t="shared" si="2"/>
        <v>39668</v>
      </c>
      <c r="C46" s="4" t="str">
        <f t="shared" si="3"/>
        <v>ven</v>
      </c>
      <c r="D46" s="45"/>
      <c r="E46" s="9">
        <f t="shared" si="1"/>
        <v>0</v>
      </c>
      <c r="F46" s="11"/>
      <c r="G46" s="5"/>
      <c r="H46" s="8"/>
      <c r="I46" s="5"/>
      <c r="J46" s="8"/>
      <c r="K46" s="5"/>
      <c r="L46" s="8"/>
      <c r="M46" s="5"/>
      <c r="N46" s="8"/>
      <c r="O46" s="5"/>
      <c r="P46" s="8"/>
      <c r="Q46" s="16"/>
    </row>
    <row r="47" spans="1:17" ht="9.75" customHeight="1">
      <c r="A47" s="48"/>
      <c r="B47" s="3">
        <f t="shared" si="2"/>
        <v>39669</v>
      </c>
      <c r="C47" s="4" t="str">
        <f t="shared" si="3"/>
        <v>sam</v>
      </c>
      <c r="D47" s="45"/>
      <c r="E47" s="10">
        <f t="shared" si="1"/>
        <v>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9.75" customHeight="1">
      <c r="A48" s="48"/>
      <c r="B48" s="3">
        <f t="shared" si="2"/>
        <v>39670</v>
      </c>
      <c r="C48" s="4" t="str">
        <f t="shared" si="3"/>
        <v>dim</v>
      </c>
      <c r="D48" s="46"/>
      <c r="E48" s="10">
        <f t="shared" si="1"/>
        <v>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9.75" customHeight="1">
      <c r="A49" s="48"/>
      <c r="B49" s="3">
        <f t="shared" si="2"/>
        <v>39671</v>
      </c>
      <c r="C49" s="4" t="str">
        <f t="shared" si="3"/>
        <v>lun</v>
      </c>
      <c r="D49" s="44">
        <f>SUM(E49:E55)</f>
        <v>0</v>
      </c>
      <c r="E49" s="9">
        <f t="shared" si="1"/>
        <v>0</v>
      </c>
      <c r="F49" s="11"/>
      <c r="G49" s="5"/>
      <c r="H49" s="8"/>
      <c r="I49" s="5"/>
      <c r="J49" s="8"/>
      <c r="K49" s="5"/>
      <c r="L49" s="8"/>
      <c r="M49" s="5"/>
      <c r="N49" s="8"/>
      <c r="O49" s="5"/>
      <c r="P49" s="8"/>
      <c r="Q49" s="16"/>
    </row>
    <row r="50" spans="1:17" ht="9.75" customHeight="1">
      <c r="A50" s="48"/>
      <c r="B50" s="3">
        <f t="shared" si="2"/>
        <v>39672</v>
      </c>
      <c r="C50" s="4" t="str">
        <f t="shared" si="3"/>
        <v>mar</v>
      </c>
      <c r="D50" s="45"/>
      <c r="E50" s="9">
        <f t="shared" si="1"/>
        <v>0</v>
      </c>
      <c r="F50" s="11"/>
      <c r="G50" s="5"/>
      <c r="H50" s="8"/>
      <c r="I50" s="5"/>
      <c r="J50" s="8"/>
      <c r="K50" s="5"/>
      <c r="L50" s="8"/>
      <c r="M50" s="5"/>
      <c r="N50" s="8"/>
      <c r="O50" s="5"/>
      <c r="P50" s="8"/>
      <c r="Q50" s="16"/>
    </row>
    <row r="51" spans="1:17" ht="9.75" customHeight="1">
      <c r="A51" s="48"/>
      <c r="B51" s="3">
        <f t="shared" si="2"/>
        <v>39673</v>
      </c>
      <c r="C51" s="4" t="str">
        <f t="shared" si="3"/>
        <v>mer</v>
      </c>
      <c r="D51" s="45"/>
      <c r="E51" s="9">
        <f t="shared" si="1"/>
        <v>0</v>
      </c>
      <c r="F51" s="11"/>
      <c r="G51" s="5"/>
      <c r="H51" s="8"/>
      <c r="I51" s="5"/>
      <c r="J51" s="8"/>
      <c r="K51" s="5"/>
      <c r="L51" s="8"/>
      <c r="M51" s="5"/>
      <c r="N51" s="8"/>
      <c r="O51" s="5"/>
      <c r="P51" s="8"/>
      <c r="Q51" s="16"/>
    </row>
    <row r="52" spans="1:17" ht="9.75" customHeight="1">
      <c r="A52" s="48"/>
      <c r="B52" s="3">
        <f t="shared" si="2"/>
        <v>39674</v>
      </c>
      <c r="C52" s="4" t="str">
        <f t="shared" si="3"/>
        <v>jeu</v>
      </c>
      <c r="D52" s="45"/>
      <c r="E52" s="9">
        <f t="shared" si="1"/>
        <v>0</v>
      </c>
      <c r="F52" s="11"/>
      <c r="G52" s="5"/>
      <c r="H52" s="8"/>
      <c r="I52" s="5"/>
      <c r="J52" s="8"/>
      <c r="K52" s="5"/>
      <c r="L52" s="8"/>
      <c r="M52" s="5"/>
      <c r="N52" s="8"/>
      <c r="O52" s="5"/>
      <c r="P52" s="8"/>
      <c r="Q52" s="16"/>
    </row>
    <row r="53" spans="1:17" ht="9.75" customHeight="1">
      <c r="A53" s="48"/>
      <c r="B53" s="3">
        <f t="shared" si="2"/>
        <v>39675</v>
      </c>
      <c r="C53" s="4" t="str">
        <f t="shared" si="3"/>
        <v>ven</v>
      </c>
      <c r="D53" s="45"/>
      <c r="E53" s="9">
        <f t="shared" si="1"/>
        <v>0</v>
      </c>
      <c r="F53" s="11"/>
      <c r="G53" s="5"/>
      <c r="H53" s="8"/>
      <c r="I53" s="5"/>
      <c r="J53" s="8"/>
      <c r="K53" s="5"/>
      <c r="L53" s="8"/>
      <c r="M53" s="5"/>
      <c r="N53" s="8"/>
      <c r="O53" s="5"/>
      <c r="P53" s="8"/>
      <c r="Q53" s="16"/>
    </row>
    <row r="54" spans="1:17" ht="9.75" customHeight="1">
      <c r="A54" s="48"/>
      <c r="B54" s="3">
        <f t="shared" si="2"/>
        <v>39676</v>
      </c>
      <c r="C54" s="4" t="str">
        <f t="shared" si="3"/>
        <v>sam</v>
      </c>
      <c r="D54" s="45"/>
      <c r="E54" s="10">
        <f t="shared" si="1"/>
        <v>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9.75" customHeight="1">
      <c r="A55" s="48"/>
      <c r="B55" s="3">
        <f t="shared" si="2"/>
        <v>39677</v>
      </c>
      <c r="C55" s="4" t="str">
        <f t="shared" si="3"/>
        <v>dim</v>
      </c>
      <c r="D55" s="46"/>
      <c r="E55" s="10">
        <f t="shared" si="1"/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9.75" customHeight="1">
      <c r="A56" s="48"/>
      <c r="B56" s="3">
        <f t="shared" si="2"/>
        <v>39678</v>
      </c>
      <c r="C56" s="4" t="str">
        <f t="shared" si="3"/>
        <v>lun</v>
      </c>
      <c r="D56" s="44">
        <f>SUM(E56:E62)</f>
        <v>0</v>
      </c>
      <c r="E56" s="9">
        <f t="shared" si="1"/>
        <v>0</v>
      </c>
      <c r="F56" s="11"/>
      <c r="G56" s="5"/>
      <c r="H56" s="8"/>
      <c r="I56" s="5"/>
      <c r="J56" s="8"/>
      <c r="K56" s="5"/>
      <c r="L56" s="8"/>
      <c r="M56" s="5"/>
      <c r="N56" s="8"/>
      <c r="O56" s="5"/>
      <c r="P56" s="8"/>
      <c r="Q56" s="16"/>
    </row>
    <row r="57" spans="1:17" ht="9.75" customHeight="1">
      <c r="A57" s="48"/>
      <c r="B57" s="3">
        <f t="shared" si="2"/>
        <v>39679</v>
      </c>
      <c r="C57" s="4" t="str">
        <f t="shared" si="3"/>
        <v>mar</v>
      </c>
      <c r="D57" s="45"/>
      <c r="E57" s="9">
        <f t="shared" si="1"/>
        <v>0</v>
      </c>
      <c r="F57" s="11"/>
      <c r="G57" s="5"/>
      <c r="H57" s="8"/>
      <c r="I57" s="5"/>
      <c r="J57" s="8"/>
      <c r="K57" s="5"/>
      <c r="L57" s="8"/>
      <c r="M57" s="5"/>
      <c r="N57" s="8"/>
      <c r="O57" s="5"/>
      <c r="P57" s="8"/>
      <c r="Q57" s="16"/>
    </row>
    <row r="58" spans="1:17" ht="9.75" customHeight="1">
      <c r="A58" s="48"/>
      <c r="B58" s="3">
        <f t="shared" si="2"/>
        <v>39680</v>
      </c>
      <c r="C58" s="4" t="str">
        <f t="shared" si="3"/>
        <v>mer</v>
      </c>
      <c r="D58" s="45"/>
      <c r="E58" s="9">
        <f t="shared" si="1"/>
        <v>0</v>
      </c>
      <c r="F58" s="11"/>
      <c r="G58" s="5"/>
      <c r="H58" s="8"/>
      <c r="I58" s="5"/>
      <c r="J58" s="8"/>
      <c r="K58" s="5"/>
      <c r="L58" s="8"/>
      <c r="M58" s="5"/>
      <c r="N58" s="8"/>
      <c r="O58" s="5"/>
      <c r="P58" s="8"/>
      <c r="Q58" s="16"/>
    </row>
    <row r="59" spans="1:17" ht="9.75" customHeight="1">
      <c r="A59" s="48"/>
      <c r="B59" s="3">
        <f t="shared" si="2"/>
        <v>39681</v>
      </c>
      <c r="C59" s="4" t="str">
        <f t="shared" si="3"/>
        <v>jeu</v>
      </c>
      <c r="D59" s="45"/>
      <c r="E59" s="9">
        <f t="shared" si="1"/>
        <v>0</v>
      </c>
      <c r="F59" s="11"/>
      <c r="G59" s="5"/>
      <c r="H59" s="8"/>
      <c r="I59" s="5"/>
      <c r="J59" s="8"/>
      <c r="K59" s="5"/>
      <c r="L59" s="8"/>
      <c r="M59" s="5"/>
      <c r="N59" s="8"/>
      <c r="O59" s="5"/>
      <c r="P59" s="8"/>
      <c r="Q59" s="16"/>
    </row>
    <row r="60" spans="1:17" ht="9.75" customHeight="1">
      <c r="A60" s="49"/>
      <c r="B60" s="3">
        <f t="shared" si="2"/>
        <v>39682</v>
      </c>
      <c r="C60" s="4" t="str">
        <f t="shared" si="3"/>
        <v>ven</v>
      </c>
      <c r="D60" s="45"/>
      <c r="E60" s="9">
        <f t="shared" si="1"/>
        <v>0</v>
      </c>
      <c r="F60" s="11"/>
      <c r="G60" s="5"/>
      <c r="H60" s="8"/>
      <c r="I60" s="5"/>
      <c r="J60" s="8"/>
      <c r="K60" s="5"/>
      <c r="L60" s="8"/>
      <c r="M60" s="5"/>
      <c r="N60" s="8"/>
      <c r="O60" s="5"/>
      <c r="P60" s="8"/>
      <c r="Q60" s="16"/>
    </row>
    <row r="61" spans="1:17" ht="9.75" customHeight="1">
      <c r="A61" s="49"/>
      <c r="B61" s="3">
        <f t="shared" si="2"/>
        <v>39683</v>
      </c>
      <c r="C61" s="4" t="str">
        <f t="shared" si="3"/>
        <v>sam</v>
      </c>
      <c r="D61" s="45"/>
      <c r="E61" s="10">
        <f t="shared" si="1"/>
        <v>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9.75" customHeight="1">
      <c r="A62" s="49"/>
      <c r="B62" s="3">
        <f t="shared" si="2"/>
        <v>39684</v>
      </c>
      <c r="C62" s="4" t="str">
        <f t="shared" si="3"/>
        <v>dim</v>
      </c>
      <c r="D62" s="46"/>
      <c r="E62" s="10">
        <f t="shared" si="1"/>
        <v>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9.75" customHeight="1">
      <c r="A63" s="49"/>
      <c r="B63" s="3">
        <f t="shared" si="2"/>
        <v>39685</v>
      </c>
      <c r="C63" s="4" t="str">
        <f t="shared" si="3"/>
        <v>lun</v>
      </c>
      <c r="D63" s="44">
        <f>SUM(E63:E69)</f>
        <v>0</v>
      </c>
      <c r="E63" s="9">
        <f t="shared" si="1"/>
        <v>0</v>
      </c>
      <c r="F63" s="11"/>
      <c r="G63" s="5"/>
      <c r="H63" s="8"/>
      <c r="I63" s="5"/>
      <c r="J63" s="8"/>
      <c r="K63" s="5"/>
      <c r="L63" s="8"/>
      <c r="M63" s="5"/>
      <c r="N63" s="8"/>
      <c r="O63" s="5"/>
      <c r="P63" s="8"/>
      <c r="Q63" s="16"/>
    </row>
    <row r="64" spans="2:17" ht="9.75" customHeight="1">
      <c r="B64" s="3">
        <f t="shared" si="2"/>
        <v>39686</v>
      </c>
      <c r="C64" s="4" t="str">
        <f t="shared" si="3"/>
        <v>mar</v>
      </c>
      <c r="D64" s="45"/>
      <c r="E64" s="9">
        <f t="shared" si="1"/>
        <v>0</v>
      </c>
      <c r="F64" s="11"/>
      <c r="G64" s="5"/>
      <c r="H64" s="8"/>
      <c r="I64" s="5"/>
      <c r="J64" s="8"/>
      <c r="K64" s="5"/>
      <c r="L64" s="8"/>
      <c r="M64" s="5"/>
      <c r="N64" s="8"/>
      <c r="O64" s="5"/>
      <c r="P64" s="8"/>
      <c r="Q64" s="16"/>
    </row>
    <row r="65" spans="2:17" ht="9.75" customHeight="1">
      <c r="B65" s="3">
        <f t="shared" si="2"/>
        <v>39687</v>
      </c>
      <c r="C65" s="4" t="str">
        <f t="shared" si="3"/>
        <v>mer</v>
      </c>
      <c r="D65" s="45"/>
      <c r="E65" s="9">
        <f t="shared" si="1"/>
        <v>0</v>
      </c>
      <c r="F65" s="11"/>
      <c r="G65" s="5"/>
      <c r="H65" s="8"/>
      <c r="I65" s="5"/>
      <c r="J65" s="8"/>
      <c r="K65" s="5"/>
      <c r="L65" s="8"/>
      <c r="M65" s="5"/>
      <c r="N65" s="8"/>
      <c r="O65" s="5"/>
      <c r="P65" s="8"/>
      <c r="Q65" s="16"/>
    </row>
    <row r="66" spans="2:17" ht="9.75" customHeight="1">
      <c r="B66" s="3">
        <f t="shared" si="2"/>
        <v>39688</v>
      </c>
      <c r="C66" s="4" t="str">
        <f t="shared" si="3"/>
        <v>jeu</v>
      </c>
      <c r="D66" s="45"/>
      <c r="E66" s="9">
        <f t="shared" si="1"/>
        <v>0</v>
      </c>
      <c r="F66" s="11"/>
      <c r="G66" s="5"/>
      <c r="H66" s="8"/>
      <c r="I66" s="5"/>
      <c r="J66" s="8"/>
      <c r="K66" s="5"/>
      <c r="L66" s="8"/>
      <c r="M66" s="5"/>
      <c r="N66" s="8"/>
      <c r="O66" s="5"/>
      <c r="P66" s="8"/>
      <c r="Q66" s="16"/>
    </row>
    <row r="67" spans="2:17" ht="9.75" customHeight="1">
      <c r="B67" s="3">
        <f t="shared" si="2"/>
        <v>39689</v>
      </c>
      <c r="C67" s="4" t="str">
        <f t="shared" si="3"/>
        <v>ven</v>
      </c>
      <c r="D67" s="45"/>
      <c r="E67" s="9">
        <f t="shared" si="1"/>
        <v>0</v>
      </c>
      <c r="F67" s="11"/>
      <c r="G67" s="5"/>
      <c r="H67" s="8"/>
      <c r="I67" s="5"/>
      <c r="J67" s="8"/>
      <c r="K67" s="5"/>
      <c r="L67" s="8"/>
      <c r="M67" s="5"/>
      <c r="N67" s="8"/>
      <c r="O67" s="5"/>
      <c r="P67" s="8"/>
      <c r="Q67" s="16"/>
    </row>
    <row r="68" spans="2:17" ht="9.75" customHeight="1">
      <c r="B68" s="3">
        <f t="shared" si="2"/>
        <v>39690</v>
      </c>
      <c r="C68" s="4" t="str">
        <f t="shared" si="3"/>
        <v>sam</v>
      </c>
      <c r="D68" s="45"/>
      <c r="E68" s="10">
        <f t="shared" si="1"/>
        <v>0</v>
      </c>
      <c r="F68" s="21">
        <f>SUM(F5:F67)</f>
        <v>0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ht="9.75" customHeight="1">
      <c r="A69" s="47" t="str">
        <f>TEXT(B72,"mmmmmmmmm")</f>
        <v>septembre</v>
      </c>
      <c r="B69" s="3">
        <f t="shared" si="2"/>
        <v>39691</v>
      </c>
      <c r="C69" s="4" t="str">
        <f t="shared" si="3"/>
        <v>dim</v>
      </c>
      <c r="D69" s="46"/>
      <c r="E69" s="10">
        <f t="shared" si="1"/>
        <v>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9.75" customHeight="1">
      <c r="A70" s="47"/>
      <c r="B70" s="3">
        <f t="shared" si="2"/>
        <v>39692</v>
      </c>
      <c r="C70" s="4" t="str">
        <f t="shared" si="3"/>
        <v>lun</v>
      </c>
      <c r="D70" s="44">
        <f>SUM(E70:E76)</f>
        <v>0</v>
      </c>
      <c r="E70" s="9">
        <f aca="true" t="shared" si="4" ref="E70:E101">SUM(F70:Q70)</f>
        <v>0</v>
      </c>
      <c r="F70" s="11"/>
      <c r="G70" s="5"/>
      <c r="H70" s="8"/>
      <c r="I70" s="5"/>
      <c r="J70" s="8"/>
      <c r="K70" s="5"/>
      <c r="L70" s="8"/>
      <c r="M70" s="5"/>
      <c r="N70" s="8"/>
      <c r="O70" s="5"/>
      <c r="P70" s="8"/>
      <c r="Q70" s="16"/>
    </row>
    <row r="71" spans="1:17" ht="9.75" customHeight="1">
      <c r="A71" s="47"/>
      <c r="B71" s="3">
        <f aca="true" t="shared" si="5" ref="B71:B101">B70+1</f>
        <v>39693</v>
      </c>
      <c r="C71" s="4" t="str">
        <f t="shared" si="3"/>
        <v>mar</v>
      </c>
      <c r="D71" s="45"/>
      <c r="E71" s="9">
        <f t="shared" si="4"/>
        <v>0</v>
      </c>
      <c r="F71" s="11"/>
      <c r="G71" s="5"/>
      <c r="H71" s="8"/>
      <c r="I71" s="5"/>
      <c r="J71" s="8"/>
      <c r="K71" s="5"/>
      <c r="L71" s="8"/>
      <c r="M71" s="5"/>
      <c r="N71" s="8"/>
      <c r="O71" s="5"/>
      <c r="P71" s="8"/>
      <c r="Q71" s="16"/>
    </row>
    <row r="72" spans="1:17" ht="9.75" customHeight="1">
      <c r="A72" s="47"/>
      <c r="B72" s="3">
        <f t="shared" si="5"/>
        <v>39694</v>
      </c>
      <c r="C72" s="4" t="str">
        <f t="shared" si="3"/>
        <v>mer</v>
      </c>
      <c r="D72" s="45"/>
      <c r="E72" s="9">
        <f t="shared" si="4"/>
        <v>0</v>
      </c>
      <c r="F72" s="11"/>
      <c r="G72" s="5"/>
      <c r="H72" s="8"/>
      <c r="I72" s="5"/>
      <c r="J72" s="8"/>
      <c r="K72" s="5"/>
      <c r="L72" s="8"/>
      <c r="M72" s="5"/>
      <c r="N72" s="8"/>
      <c r="O72" s="5"/>
      <c r="P72" s="8"/>
      <c r="Q72" s="16"/>
    </row>
    <row r="73" spans="1:17" ht="9.75" customHeight="1">
      <c r="A73" s="47"/>
      <c r="B73" s="3">
        <f t="shared" si="5"/>
        <v>39695</v>
      </c>
      <c r="C73" s="4" t="str">
        <f t="shared" si="3"/>
        <v>jeu</v>
      </c>
      <c r="D73" s="45"/>
      <c r="E73" s="9">
        <f t="shared" si="4"/>
        <v>0</v>
      </c>
      <c r="F73" s="11"/>
      <c r="G73" s="5"/>
      <c r="H73" s="8"/>
      <c r="I73" s="5"/>
      <c r="J73" s="8"/>
      <c r="K73" s="5"/>
      <c r="L73" s="8"/>
      <c r="M73" s="5"/>
      <c r="N73" s="8"/>
      <c r="O73" s="5"/>
      <c r="P73" s="8"/>
      <c r="Q73" s="16"/>
    </row>
    <row r="74" spans="1:17" ht="9.75" customHeight="1">
      <c r="A74" s="47"/>
      <c r="B74" s="3">
        <f t="shared" si="5"/>
        <v>39696</v>
      </c>
      <c r="C74" s="4" t="str">
        <f t="shared" si="3"/>
        <v>ven</v>
      </c>
      <c r="D74" s="45"/>
      <c r="E74" s="9">
        <f t="shared" si="4"/>
        <v>0</v>
      </c>
      <c r="F74" s="11"/>
      <c r="G74" s="5"/>
      <c r="H74" s="8"/>
      <c r="I74" s="5"/>
      <c r="J74" s="8"/>
      <c r="K74" s="5"/>
      <c r="L74" s="8"/>
      <c r="M74" s="5"/>
      <c r="N74" s="8"/>
      <c r="O74" s="5"/>
      <c r="P74" s="8"/>
      <c r="Q74" s="16"/>
    </row>
    <row r="75" spans="1:17" ht="9.75" customHeight="1">
      <c r="A75" s="47"/>
      <c r="B75" s="3">
        <f t="shared" si="5"/>
        <v>39697</v>
      </c>
      <c r="C75" s="4" t="str">
        <f t="shared" si="3"/>
        <v>sam</v>
      </c>
      <c r="D75" s="45"/>
      <c r="E75" s="10">
        <f t="shared" si="4"/>
        <v>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9.75" customHeight="1">
      <c r="A76" s="47"/>
      <c r="B76" s="3">
        <f t="shared" si="5"/>
        <v>39698</v>
      </c>
      <c r="C76" s="4" t="str">
        <f t="shared" si="3"/>
        <v>dim</v>
      </c>
      <c r="D76" s="46"/>
      <c r="E76" s="10">
        <f t="shared" si="4"/>
        <v>0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9.75" customHeight="1">
      <c r="A77" s="47"/>
      <c r="B77" s="3">
        <f t="shared" si="5"/>
        <v>39699</v>
      </c>
      <c r="C77" s="4" t="str">
        <f t="shared" si="3"/>
        <v>lun</v>
      </c>
      <c r="D77" s="44">
        <f>SUM(E77:E83)</f>
        <v>0</v>
      </c>
      <c r="E77" s="9">
        <f t="shared" si="4"/>
        <v>0</v>
      </c>
      <c r="F77" s="11"/>
      <c r="G77" s="5"/>
      <c r="H77" s="8"/>
      <c r="I77" s="5"/>
      <c r="J77" s="8"/>
      <c r="K77" s="5"/>
      <c r="L77" s="8"/>
      <c r="M77" s="5"/>
      <c r="N77" s="8"/>
      <c r="O77" s="5"/>
      <c r="P77" s="8"/>
      <c r="Q77" s="16"/>
    </row>
    <row r="78" spans="1:17" ht="9.75" customHeight="1">
      <c r="A78" s="47"/>
      <c r="B78" s="3">
        <f t="shared" si="5"/>
        <v>39700</v>
      </c>
      <c r="C78" s="4" t="str">
        <f t="shared" si="3"/>
        <v>mar</v>
      </c>
      <c r="D78" s="45"/>
      <c r="E78" s="9">
        <f t="shared" si="4"/>
        <v>0</v>
      </c>
      <c r="F78" s="11"/>
      <c r="G78" s="5"/>
      <c r="H78" s="8"/>
      <c r="I78" s="5"/>
      <c r="J78" s="8"/>
      <c r="K78" s="5"/>
      <c r="L78" s="8"/>
      <c r="M78" s="5"/>
      <c r="N78" s="8"/>
      <c r="O78" s="5"/>
      <c r="P78" s="8"/>
      <c r="Q78" s="16"/>
    </row>
    <row r="79" spans="1:17" ht="9.75" customHeight="1">
      <c r="A79" s="47"/>
      <c r="B79" s="3">
        <f t="shared" si="5"/>
        <v>39701</v>
      </c>
      <c r="C79" s="4" t="str">
        <f t="shared" si="3"/>
        <v>mer</v>
      </c>
      <c r="D79" s="45"/>
      <c r="E79" s="9">
        <f t="shared" si="4"/>
        <v>0</v>
      </c>
      <c r="F79" s="11"/>
      <c r="G79" s="5"/>
      <c r="H79" s="8"/>
      <c r="I79" s="5"/>
      <c r="J79" s="8"/>
      <c r="K79" s="5"/>
      <c r="L79" s="8"/>
      <c r="M79" s="5"/>
      <c r="N79" s="8"/>
      <c r="O79" s="5"/>
      <c r="P79" s="8"/>
      <c r="Q79" s="16"/>
    </row>
    <row r="80" spans="1:17" ht="9.75" customHeight="1">
      <c r="A80" s="47"/>
      <c r="B80" s="3">
        <f t="shared" si="5"/>
        <v>39702</v>
      </c>
      <c r="C80" s="4" t="str">
        <f t="shared" si="3"/>
        <v>jeu</v>
      </c>
      <c r="D80" s="45"/>
      <c r="E80" s="9">
        <f t="shared" si="4"/>
        <v>0</v>
      </c>
      <c r="F80" s="11"/>
      <c r="G80" s="5"/>
      <c r="H80" s="8"/>
      <c r="I80" s="5"/>
      <c r="J80" s="8"/>
      <c r="K80" s="5"/>
      <c r="L80" s="8"/>
      <c r="M80" s="5"/>
      <c r="N80" s="8"/>
      <c r="O80" s="5"/>
      <c r="P80" s="8"/>
      <c r="Q80" s="16"/>
    </row>
    <row r="81" spans="1:17" ht="9.75" customHeight="1">
      <c r="A81" s="47"/>
      <c r="B81" s="3">
        <f t="shared" si="5"/>
        <v>39703</v>
      </c>
      <c r="C81" s="4" t="str">
        <f t="shared" si="3"/>
        <v>ven</v>
      </c>
      <c r="D81" s="45"/>
      <c r="E81" s="9">
        <f t="shared" si="4"/>
        <v>0</v>
      </c>
      <c r="F81" s="11"/>
      <c r="G81" s="5"/>
      <c r="H81" s="8"/>
      <c r="I81" s="5"/>
      <c r="J81" s="8"/>
      <c r="K81" s="5"/>
      <c r="L81" s="8"/>
      <c r="M81" s="5"/>
      <c r="N81" s="8"/>
      <c r="O81" s="5"/>
      <c r="P81" s="8"/>
      <c r="Q81" s="16"/>
    </row>
    <row r="82" spans="1:17" ht="9.75" customHeight="1">
      <c r="A82" s="47"/>
      <c r="B82" s="3">
        <f t="shared" si="5"/>
        <v>39704</v>
      </c>
      <c r="C82" s="4" t="str">
        <f t="shared" si="3"/>
        <v>sam</v>
      </c>
      <c r="D82" s="45"/>
      <c r="E82" s="10">
        <f t="shared" si="4"/>
        <v>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9.75" customHeight="1">
      <c r="A83" s="47"/>
      <c r="B83" s="3">
        <f t="shared" si="5"/>
        <v>39705</v>
      </c>
      <c r="C83" s="4" t="str">
        <f t="shared" si="3"/>
        <v>dim</v>
      </c>
      <c r="D83" s="46"/>
      <c r="E83" s="10">
        <f t="shared" si="4"/>
        <v>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9.75" customHeight="1">
      <c r="A84" s="47"/>
      <c r="B84" s="3">
        <f t="shared" si="5"/>
        <v>39706</v>
      </c>
      <c r="C84" s="4" t="str">
        <f t="shared" si="3"/>
        <v>lun</v>
      </c>
      <c r="D84" s="44">
        <f>SUM(E84:E90)</f>
        <v>0</v>
      </c>
      <c r="E84" s="9">
        <f t="shared" si="4"/>
        <v>0</v>
      </c>
      <c r="F84" s="11"/>
      <c r="G84" s="5"/>
      <c r="H84" s="8"/>
      <c r="I84" s="5"/>
      <c r="J84" s="8"/>
      <c r="K84" s="5"/>
      <c r="L84" s="8"/>
      <c r="M84" s="5"/>
      <c r="N84" s="8"/>
      <c r="O84" s="5"/>
      <c r="P84" s="8"/>
      <c r="Q84" s="16"/>
    </row>
    <row r="85" spans="1:17" ht="9.75" customHeight="1">
      <c r="A85" s="47"/>
      <c r="B85" s="3">
        <f t="shared" si="5"/>
        <v>39707</v>
      </c>
      <c r="C85" s="4" t="str">
        <f t="shared" si="3"/>
        <v>mar</v>
      </c>
      <c r="D85" s="45"/>
      <c r="E85" s="9">
        <f t="shared" si="4"/>
        <v>0</v>
      </c>
      <c r="F85" s="11"/>
      <c r="G85" s="5"/>
      <c r="H85" s="8"/>
      <c r="I85" s="5"/>
      <c r="J85" s="8"/>
      <c r="K85" s="5"/>
      <c r="L85" s="8"/>
      <c r="M85" s="5"/>
      <c r="N85" s="8"/>
      <c r="O85" s="5"/>
      <c r="P85" s="8"/>
      <c r="Q85" s="16"/>
    </row>
    <row r="86" spans="1:17" ht="9.75" customHeight="1">
      <c r="A86" s="47"/>
      <c r="B86" s="3">
        <f t="shared" si="5"/>
        <v>39708</v>
      </c>
      <c r="C86" s="4" t="str">
        <f t="shared" si="3"/>
        <v>mer</v>
      </c>
      <c r="D86" s="45"/>
      <c r="E86" s="9">
        <f t="shared" si="4"/>
        <v>0</v>
      </c>
      <c r="F86" s="11"/>
      <c r="G86" s="5"/>
      <c r="H86" s="8"/>
      <c r="I86" s="5"/>
      <c r="J86" s="8"/>
      <c r="K86" s="5"/>
      <c r="L86" s="8"/>
      <c r="M86" s="5"/>
      <c r="N86" s="8"/>
      <c r="O86" s="5"/>
      <c r="P86" s="8"/>
      <c r="Q86" s="16"/>
    </row>
    <row r="87" spans="1:17" ht="9.75" customHeight="1">
      <c r="A87" s="47"/>
      <c r="B87" s="3">
        <f t="shared" si="5"/>
        <v>39709</v>
      </c>
      <c r="C87" s="4" t="str">
        <f t="shared" si="3"/>
        <v>jeu</v>
      </c>
      <c r="D87" s="45"/>
      <c r="E87" s="9">
        <f t="shared" si="4"/>
        <v>0</v>
      </c>
      <c r="F87" s="11"/>
      <c r="G87" s="5"/>
      <c r="H87" s="8"/>
      <c r="I87" s="5"/>
      <c r="J87" s="8"/>
      <c r="K87" s="5"/>
      <c r="L87" s="8"/>
      <c r="M87" s="5"/>
      <c r="N87" s="8"/>
      <c r="O87" s="5"/>
      <c r="P87" s="8"/>
      <c r="Q87" s="16"/>
    </row>
    <row r="88" spans="1:17" ht="9.75" customHeight="1">
      <c r="A88" s="47"/>
      <c r="B88" s="3">
        <f t="shared" si="5"/>
        <v>39710</v>
      </c>
      <c r="C88" s="4" t="str">
        <f t="shared" si="3"/>
        <v>ven</v>
      </c>
      <c r="D88" s="45"/>
      <c r="E88" s="9">
        <f t="shared" si="4"/>
        <v>0</v>
      </c>
      <c r="F88" s="11"/>
      <c r="G88" s="5"/>
      <c r="H88" s="8"/>
      <c r="I88" s="5"/>
      <c r="J88" s="8"/>
      <c r="K88" s="5"/>
      <c r="L88" s="8"/>
      <c r="M88" s="5"/>
      <c r="N88" s="8"/>
      <c r="O88" s="5"/>
      <c r="P88" s="8"/>
      <c r="Q88" s="16"/>
    </row>
    <row r="89" spans="1:17" ht="9.75" customHeight="1">
      <c r="A89" s="47"/>
      <c r="B89" s="3">
        <f t="shared" si="5"/>
        <v>39711</v>
      </c>
      <c r="C89" s="4" t="str">
        <f t="shared" si="3"/>
        <v>sam</v>
      </c>
      <c r="D89" s="45"/>
      <c r="E89" s="10">
        <f t="shared" si="4"/>
        <v>0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ht="9.75" customHeight="1">
      <c r="A90" s="47"/>
      <c r="B90" s="3">
        <f t="shared" si="5"/>
        <v>39712</v>
      </c>
      <c r="C90" s="4" t="str">
        <f t="shared" si="3"/>
        <v>dim</v>
      </c>
      <c r="D90" s="46"/>
      <c r="E90" s="10">
        <f t="shared" si="4"/>
        <v>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ht="9.75" customHeight="1">
      <c r="A91" s="47"/>
      <c r="B91" s="3">
        <f t="shared" si="5"/>
        <v>39713</v>
      </c>
      <c r="C91" s="4" t="str">
        <f t="shared" si="3"/>
        <v>lun</v>
      </c>
      <c r="D91" s="44">
        <f>SUM(E91:E97)</f>
        <v>0</v>
      </c>
      <c r="E91" s="9">
        <f t="shared" si="4"/>
        <v>0</v>
      </c>
      <c r="F91" s="11"/>
      <c r="G91" s="5"/>
      <c r="H91" s="8"/>
      <c r="I91" s="5"/>
      <c r="J91" s="8"/>
      <c r="K91" s="5"/>
      <c r="L91" s="8"/>
      <c r="M91" s="5"/>
      <c r="N91" s="8"/>
      <c r="O91" s="5"/>
      <c r="P91" s="8"/>
      <c r="Q91" s="16"/>
    </row>
    <row r="92" spans="2:17" ht="9.75" customHeight="1">
      <c r="B92" s="3">
        <f t="shared" si="5"/>
        <v>39714</v>
      </c>
      <c r="C92" s="4" t="str">
        <f t="shared" si="3"/>
        <v>mar</v>
      </c>
      <c r="D92" s="45"/>
      <c r="E92" s="9">
        <f t="shared" si="4"/>
        <v>0</v>
      </c>
      <c r="F92" s="11"/>
      <c r="G92" s="5"/>
      <c r="H92" s="8"/>
      <c r="I92" s="5"/>
      <c r="J92" s="8"/>
      <c r="K92" s="5"/>
      <c r="L92" s="8"/>
      <c r="M92" s="5"/>
      <c r="N92" s="8"/>
      <c r="O92" s="5"/>
      <c r="P92" s="8"/>
      <c r="Q92" s="16"/>
    </row>
    <row r="93" spans="2:17" ht="9.75" customHeight="1">
      <c r="B93" s="3">
        <f t="shared" si="5"/>
        <v>39715</v>
      </c>
      <c r="C93" s="4" t="str">
        <f t="shared" si="3"/>
        <v>mer</v>
      </c>
      <c r="D93" s="45"/>
      <c r="E93" s="9">
        <f t="shared" si="4"/>
        <v>0</v>
      </c>
      <c r="F93" s="11"/>
      <c r="G93" s="5"/>
      <c r="H93" s="8"/>
      <c r="I93" s="5"/>
      <c r="J93" s="8"/>
      <c r="K93" s="5"/>
      <c r="L93" s="8"/>
      <c r="M93" s="5"/>
      <c r="N93" s="8"/>
      <c r="O93" s="5"/>
      <c r="P93" s="8"/>
      <c r="Q93" s="16"/>
    </row>
    <row r="94" spans="2:17" ht="9.75" customHeight="1">
      <c r="B94" s="3">
        <f t="shared" si="5"/>
        <v>39716</v>
      </c>
      <c r="C94" s="4" t="str">
        <f t="shared" si="3"/>
        <v>jeu</v>
      </c>
      <c r="D94" s="45"/>
      <c r="E94" s="9">
        <f t="shared" si="4"/>
        <v>0</v>
      </c>
      <c r="F94" s="11"/>
      <c r="G94" s="5"/>
      <c r="H94" s="8"/>
      <c r="I94" s="5"/>
      <c r="J94" s="8"/>
      <c r="K94" s="5"/>
      <c r="L94" s="8"/>
      <c r="M94" s="5"/>
      <c r="N94" s="8"/>
      <c r="O94" s="5"/>
      <c r="P94" s="8"/>
      <c r="Q94" s="16"/>
    </row>
    <row r="95" spans="2:17" ht="9.75" customHeight="1">
      <c r="B95" s="3">
        <f t="shared" si="5"/>
        <v>39717</v>
      </c>
      <c r="C95" s="4" t="str">
        <f t="shared" si="3"/>
        <v>ven</v>
      </c>
      <c r="D95" s="45"/>
      <c r="E95" s="9">
        <f t="shared" si="4"/>
        <v>0</v>
      </c>
      <c r="F95" s="11"/>
      <c r="G95" s="5"/>
      <c r="H95" s="8"/>
      <c r="I95" s="5"/>
      <c r="J95" s="8"/>
      <c r="K95" s="5"/>
      <c r="L95" s="8"/>
      <c r="M95" s="5"/>
      <c r="N95" s="8"/>
      <c r="O95" s="5"/>
      <c r="P95" s="8"/>
      <c r="Q95" s="16"/>
    </row>
    <row r="96" spans="2:17" ht="9.75" customHeight="1">
      <c r="B96" s="3">
        <f t="shared" si="5"/>
        <v>39718</v>
      </c>
      <c r="C96" s="4" t="str">
        <f t="shared" si="3"/>
        <v>sam</v>
      </c>
      <c r="D96" s="45"/>
      <c r="E96" s="10">
        <f t="shared" si="4"/>
        <v>0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 ht="9.75" customHeight="1">
      <c r="B97" s="3">
        <f t="shared" si="5"/>
        <v>39719</v>
      </c>
      <c r="C97" s="4" t="str">
        <f t="shared" si="3"/>
        <v>dim</v>
      </c>
      <c r="D97" s="46"/>
      <c r="E97" s="10">
        <f t="shared" si="4"/>
        <v>0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ht="9.75" customHeight="1">
      <c r="B98" s="3">
        <f t="shared" si="5"/>
        <v>39720</v>
      </c>
      <c r="C98" s="4" t="str">
        <f t="shared" si="3"/>
        <v>lun</v>
      </c>
      <c r="D98" s="51">
        <f>SUM(E98:E101)</f>
        <v>0</v>
      </c>
      <c r="E98" s="9">
        <f t="shared" si="4"/>
        <v>0</v>
      </c>
      <c r="F98" s="11"/>
      <c r="G98" s="5"/>
      <c r="H98" s="8"/>
      <c r="I98" s="5"/>
      <c r="J98" s="8"/>
      <c r="K98" s="5"/>
      <c r="L98" s="8"/>
      <c r="M98" s="5"/>
      <c r="N98" s="8"/>
      <c r="O98" s="5"/>
      <c r="P98" s="8"/>
      <c r="Q98" s="16"/>
    </row>
    <row r="99" spans="2:17" ht="9.75" customHeight="1">
      <c r="B99" s="6">
        <f t="shared" si="5"/>
        <v>39721</v>
      </c>
      <c r="C99" s="7" t="str">
        <f t="shared" si="3"/>
        <v>mar</v>
      </c>
      <c r="D99" s="52"/>
      <c r="E99" s="36">
        <f t="shared" si="4"/>
        <v>0</v>
      </c>
      <c r="F99" s="11"/>
      <c r="G99" s="5"/>
      <c r="H99" s="8"/>
      <c r="I99" s="5"/>
      <c r="J99" s="8"/>
      <c r="K99" s="5"/>
      <c r="L99" s="8"/>
      <c r="M99" s="5"/>
      <c r="N99" s="8"/>
      <c r="O99" s="5"/>
      <c r="P99" s="8"/>
      <c r="Q99" s="16"/>
    </row>
    <row r="100" spans="2:17" ht="9.75" customHeight="1">
      <c r="B100" s="6">
        <f t="shared" si="5"/>
        <v>39722</v>
      </c>
      <c r="C100" s="7" t="str">
        <f t="shared" si="3"/>
        <v>mer</v>
      </c>
      <c r="D100" s="52"/>
      <c r="E100" s="36">
        <f t="shared" si="4"/>
        <v>0</v>
      </c>
      <c r="F100" s="11"/>
      <c r="G100" s="5"/>
      <c r="H100" s="8"/>
      <c r="I100" s="5"/>
      <c r="J100" s="8"/>
      <c r="K100" s="5"/>
      <c r="L100" s="8"/>
      <c r="M100" s="5"/>
      <c r="N100" s="8"/>
      <c r="O100" s="5"/>
      <c r="P100" s="8"/>
      <c r="Q100" s="16"/>
    </row>
    <row r="101" spans="1:17" ht="9.75" customHeight="1">
      <c r="A101" s="32" t="s">
        <v>5</v>
      </c>
      <c r="B101" s="3">
        <f t="shared" si="5"/>
        <v>39723</v>
      </c>
      <c r="C101" s="4" t="str">
        <f t="shared" si="3"/>
        <v>jeu</v>
      </c>
      <c r="D101" s="53"/>
      <c r="E101" s="36">
        <f t="shared" si="4"/>
        <v>0</v>
      </c>
      <c r="F101" s="17">
        <f>SUM(F5:F99)</f>
        <v>0</v>
      </c>
      <c r="G101" s="18">
        <f aca="true" t="shared" si="6" ref="G101:Q101">SUM(G5:G99)</f>
        <v>0</v>
      </c>
      <c r="H101" s="19">
        <f t="shared" si="6"/>
        <v>0</v>
      </c>
      <c r="I101" s="18">
        <f t="shared" si="6"/>
        <v>0</v>
      </c>
      <c r="J101" s="19">
        <f t="shared" si="6"/>
        <v>0</v>
      </c>
      <c r="K101" s="18">
        <f t="shared" si="6"/>
        <v>0</v>
      </c>
      <c r="L101" s="19">
        <f t="shared" si="6"/>
        <v>0</v>
      </c>
      <c r="M101" s="18">
        <f t="shared" si="6"/>
        <v>0</v>
      </c>
      <c r="N101" s="19">
        <f t="shared" si="6"/>
        <v>0</v>
      </c>
      <c r="O101" s="18">
        <f t="shared" si="6"/>
        <v>0</v>
      </c>
      <c r="P101" s="19">
        <f t="shared" si="6"/>
        <v>0</v>
      </c>
      <c r="Q101" s="20">
        <f t="shared" si="6"/>
        <v>0</v>
      </c>
    </row>
    <row r="102" spans="2:17" ht="16.5" customHeight="1">
      <c r="B102" s="5"/>
      <c r="C102" s="5"/>
      <c r="D102" s="5" t="s">
        <v>12</v>
      </c>
      <c r="E102" s="5"/>
      <c r="F102" s="5" t="e">
        <f>F101/$D98</f>
        <v>#DIV/0!</v>
      </c>
      <c r="G102" s="5" t="e">
        <f>G101/$D98</f>
        <v>#DIV/0!</v>
      </c>
      <c r="H102" s="5" t="e">
        <f aca="true" t="shared" si="7" ref="H102:Q102">H101/$D98</f>
        <v>#DIV/0!</v>
      </c>
      <c r="I102" s="5" t="e">
        <f t="shared" si="7"/>
        <v>#DIV/0!</v>
      </c>
      <c r="J102" s="5" t="e">
        <f t="shared" si="7"/>
        <v>#DIV/0!</v>
      </c>
      <c r="K102" s="5" t="e">
        <f t="shared" si="7"/>
        <v>#DIV/0!</v>
      </c>
      <c r="L102" s="5" t="e">
        <f t="shared" si="7"/>
        <v>#DIV/0!</v>
      </c>
      <c r="M102" s="5" t="e">
        <f t="shared" si="7"/>
        <v>#DIV/0!</v>
      </c>
      <c r="N102" s="5" t="e">
        <f t="shared" si="7"/>
        <v>#DIV/0!</v>
      </c>
      <c r="O102" s="5" t="e">
        <f t="shared" si="7"/>
        <v>#DIV/0!</v>
      </c>
      <c r="P102" s="5" t="e">
        <f t="shared" si="7"/>
        <v>#DIV/0!</v>
      </c>
      <c r="Q102" s="5" t="e">
        <f t="shared" si="7"/>
        <v>#DIV/0!</v>
      </c>
    </row>
    <row r="103" spans="2:6" ht="9.75" customHeight="1">
      <c r="B103" s="5"/>
      <c r="C103" s="5"/>
      <c r="D103" s="5"/>
      <c r="E103" s="5"/>
      <c r="F103" s="5"/>
    </row>
    <row r="104" spans="2:6" ht="9.75" customHeight="1">
      <c r="B104" s="5"/>
      <c r="C104" s="5"/>
      <c r="D104" s="5"/>
      <c r="E104" s="5"/>
      <c r="F104" s="5"/>
    </row>
    <row r="105" spans="2:6" ht="9.75" customHeight="1">
      <c r="B105" s="5"/>
      <c r="C105" s="5"/>
      <c r="D105" s="5"/>
      <c r="E105" s="5"/>
      <c r="F105" s="5"/>
    </row>
    <row r="106" spans="2:6" ht="9.75" customHeight="1">
      <c r="B106" s="5"/>
      <c r="C106" s="5"/>
      <c r="D106" s="5"/>
      <c r="E106" s="5"/>
      <c r="F106" s="5"/>
    </row>
    <row r="107" spans="2:6" ht="9.75" customHeight="1">
      <c r="B107" s="5"/>
      <c r="C107" s="5"/>
      <c r="D107" s="5"/>
      <c r="E107" s="5"/>
      <c r="F107" s="5"/>
    </row>
    <row r="108" spans="2:6" ht="9.75" customHeight="1">
      <c r="B108" s="5"/>
      <c r="C108" s="5"/>
      <c r="D108" s="5"/>
      <c r="E108" s="5"/>
      <c r="F108" s="5"/>
    </row>
    <row r="109" spans="2:6" ht="9.75" customHeight="1">
      <c r="B109" s="5"/>
      <c r="C109" s="5"/>
      <c r="D109" s="5"/>
      <c r="E109" s="5"/>
      <c r="F109" s="5"/>
    </row>
    <row r="110" spans="2:6" ht="9.75" customHeight="1">
      <c r="B110" s="5"/>
      <c r="C110" s="5"/>
      <c r="D110" s="5"/>
      <c r="E110" s="5"/>
      <c r="F110" s="5"/>
    </row>
    <row r="111" spans="2:6" ht="9.75" customHeight="1">
      <c r="B111" s="5"/>
      <c r="C111" s="5"/>
      <c r="D111" s="5"/>
      <c r="E111" s="5"/>
      <c r="F111" s="5"/>
    </row>
    <row r="112" spans="2:6" ht="9.75" customHeight="1">
      <c r="B112" s="5"/>
      <c r="C112" s="5"/>
      <c r="D112" s="5"/>
      <c r="E112" s="5"/>
      <c r="F112" s="5"/>
    </row>
    <row r="113" spans="2:6" ht="9.75" customHeight="1">
      <c r="B113" s="5"/>
      <c r="C113" s="5"/>
      <c r="D113" s="5"/>
      <c r="E113" s="5"/>
      <c r="F113" s="5"/>
    </row>
    <row r="114" spans="2:6" ht="9.75" customHeight="1">
      <c r="B114" s="5"/>
      <c r="C114" s="5"/>
      <c r="D114" s="5"/>
      <c r="E114" s="5"/>
      <c r="F114" s="5"/>
    </row>
    <row r="115" spans="2:6" ht="9.75" customHeight="1">
      <c r="B115" s="5"/>
      <c r="C115" s="5"/>
      <c r="D115" s="5"/>
      <c r="E115" s="5"/>
      <c r="F115" s="5"/>
    </row>
    <row r="116" spans="2:6" ht="9.75" customHeight="1">
      <c r="B116" s="5"/>
      <c r="C116" s="5"/>
      <c r="D116" s="5"/>
      <c r="E116" s="5"/>
      <c r="F116" s="5"/>
    </row>
    <row r="117" spans="2:6" ht="9.75" customHeight="1">
      <c r="B117" s="5"/>
      <c r="C117" s="5"/>
      <c r="D117" s="5"/>
      <c r="E117" s="5"/>
      <c r="F117" s="5"/>
    </row>
    <row r="118" spans="2:6" ht="9.75" customHeight="1">
      <c r="B118" s="5"/>
      <c r="C118" s="5"/>
      <c r="D118" s="5"/>
      <c r="E118" s="5"/>
      <c r="F118" s="5"/>
    </row>
    <row r="119" spans="2:6" ht="9.75" customHeight="1">
      <c r="B119" s="5"/>
      <c r="C119" s="5"/>
      <c r="D119" s="5"/>
      <c r="E119" s="5"/>
      <c r="F119" s="5"/>
    </row>
    <row r="120" spans="2:6" ht="9.75" customHeight="1">
      <c r="B120" s="5"/>
      <c r="C120" s="5"/>
      <c r="D120" s="5"/>
      <c r="E120" s="5"/>
      <c r="F120" s="5"/>
    </row>
    <row r="121" spans="2:6" ht="9.75" customHeight="1">
      <c r="B121" s="5"/>
      <c r="C121" s="5"/>
      <c r="D121" s="5"/>
      <c r="E121" s="5"/>
      <c r="F121" s="5"/>
    </row>
    <row r="122" spans="2:6" ht="9.75" customHeight="1">
      <c r="B122" s="5"/>
      <c r="C122" s="5"/>
      <c r="D122" s="5"/>
      <c r="E122" s="5"/>
      <c r="F122" s="5"/>
    </row>
    <row r="123" spans="2:6" ht="9.75" customHeight="1">
      <c r="B123" s="5"/>
      <c r="C123" s="5"/>
      <c r="D123" s="5"/>
      <c r="E123" s="5"/>
      <c r="F123" s="5"/>
    </row>
    <row r="124" spans="2:6" ht="9.75" customHeight="1">
      <c r="B124" s="5"/>
      <c r="C124" s="5"/>
      <c r="D124" s="5"/>
      <c r="E124" s="5"/>
      <c r="F124" s="5"/>
    </row>
    <row r="125" spans="2:6" ht="9.75" customHeight="1">
      <c r="B125" s="5"/>
      <c r="C125" s="5"/>
      <c r="D125" s="5"/>
      <c r="E125" s="5"/>
      <c r="F125" s="5"/>
    </row>
    <row r="126" spans="2:6" ht="9.75" customHeight="1">
      <c r="B126" s="5"/>
      <c r="C126" s="5"/>
      <c r="D126" s="5"/>
      <c r="E126" s="5"/>
      <c r="F126" s="5"/>
    </row>
    <row r="127" spans="2:6" ht="9.75" customHeight="1">
      <c r="B127" s="5"/>
      <c r="C127" s="5"/>
      <c r="D127" s="5"/>
      <c r="E127" s="5"/>
      <c r="F127" s="5"/>
    </row>
    <row r="128" spans="2:6" ht="9.75" customHeight="1">
      <c r="B128" s="5"/>
      <c r="C128" s="5"/>
      <c r="D128" s="5"/>
      <c r="E128" s="5"/>
      <c r="F128" s="5"/>
    </row>
    <row r="129" spans="2:6" ht="9.75" customHeight="1">
      <c r="B129" s="5"/>
      <c r="C129" s="5"/>
      <c r="D129" s="5"/>
      <c r="E129" s="5"/>
      <c r="F129" s="5"/>
    </row>
    <row r="130" spans="2:6" ht="9.75" customHeight="1">
      <c r="B130" s="5"/>
      <c r="C130" s="5"/>
      <c r="D130" s="5"/>
      <c r="E130" s="5"/>
      <c r="F130" s="5"/>
    </row>
    <row r="131" spans="2:6" ht="9.75" customHeight="1">
      <c r="B131" s="5"/>
      <c r="C131" s="5"/>
      <c r="D131" s="5"/>
      <c r="E131" s="5"/>
      <c r="F131" s="5"/>
    </row>
    <row r="132" spans="2:6" ht="9.75" customHeight="1">
      <c r="B132" s="5"/>
      <c r="C132" s="5"/>
      <c r="D132" s="5"/>
      <c r="E132" s="5"/>
      <c r="F132" s="5"/>
    </row>
    <row r="133" spans="2:6" ht="9.75" customHeight="1">
      <c r="B133" s="5"/>
      <c r="C133" s="5"/>
      <c r="D133" s="5"/>
      <c r="E133" s="5"/>
      <c r="F133" s="5"/>
    </row>
    <row r="134" spans="2:6" ht="9.75" customHeight="1">
      <c r="B134" s="5"/>
      <c r="C134" s="5"/>
      <c r="D134" s="5"/>
      <c r="E134" s="5"/>
      <c r="F134" s="5"/>
    </row>
    <row r="135" spans="2:6" ht="9.75" customHeight="1">
      <c r="B135" s="5"/>
      <c r="C135" s="5"/>
      <c r="D135" s="5"/>
      <c r="E135" s="5"/>
      <c r="F135" s="5"/>
    </row>
    <row r="136" spans="2:6" ht="9.75" customHeight="1">
      <c r="B136" s="5"/>
      <c r="C136" s="5"/>
      <c r="D136" s="5"/>
      <c r="E136" s="5"/>
      <c r="F136" s="5"/>
    </row>
    <row r="137" spans="2:6" ht="9.75" customHeight="1">
      <c r="B137" s="5"/>
      <c r="C137" s="5"/>
      <c r="D137" s="5"/>
      <c r="E137" s="5"/>
      <c r="F137" s="5"/>
    </row>
    <row r="138" spans="2:6" ht="9.75" customHeight="1">
      <c r="B138" s="5"/>
      <c r="C138" s="5"/>
      <c r="D138" s="5"/>
      <c r="E138" s="5"/>
      <c r="F138" s="5"/>
    </row>
    <row r="139" spans="2:6" ht="9.75" customHeight="1">
      <c r="B139" s="5"/>
      <c r="C139" s="5"/>
      <c r="D139" s="5"/>
      <c r="E139" s="5"/>
      <c r="F139" s="5"/>
    </row>
    <row r="140" spans="2:6" ht="9.75" customHeight="1">
      <c r="B140" s="5"/>
      <c r="C140" s="5"/>
      <c r="D140" s="5"/>
      <c r="E140" s="5"/>
      <c r="F140" s="5"/>
    </row>
    <row r="141" spans="2:6" ht="9.75" customHeight="1">
      <c r="B141" s="5"/>
      <c r="C141" s="5"/>
      <c r="D141" s="5"/>
      <c r="E141" s="5"/>
      <c r="F141" s="5"/>
    </row>
    <row r="142" spans="2:6" ht="9.75" customHeight="1">
      <c r="B142" s="5"/>
      <c r="C142" s="5"/>
      <c r="D142" s="5"/>
      <c r="E142" s="5"/>
      <c r="F142" s="5"/>
    </row>
    <row r="143" spans="2:6" ht="9.75" customHeight="1">
      <c r="B143" s="5"/>
      <c r="C143" s="5"/>
      <c r="D143" s="5"/>
      <c r="E143" s="5"/>
      <c r="F143" s="5"/>
    </row>
    <row r="144" spans="2:6" ht="9.75" customHeight="1">
      <c r="B144" s="5"/>
      <c r="C144" s="5"/>
      <c r="D144" s="5"/>
      <c r="E144" s="5"/>
      <c r="F144" s="5"/>
    </row>
    <row r="145" spans="2:6" ht="9.75" customHeight="1">
      <c r="B145" s="5"/>
      <c r="C145" s="5"/>
      <c r="D145" s="5"/>
      <c r="E145" s="5"/>
      <c r="F145" s="5"/>
    </row>
    <row r="146" spans="2:6" ht="9.75" customHeight="1">
      <c r="B146" s="5"/>
      <c r="C146" s="5"/>
      <c r="D146" s="5"/>
      <c r="E146" s="5"/>
      <c r="F146" s="5"/>
    </row>
    <row r="147" spans="2:6" ht="9.75" customHeight="1">
      <c r="B147" s="5"/>
      <c r="C147" s="5"/>
      <c r="D147" s="5"/>
      <c r="E147" s="5"/>
      <c r="F147" s="5"/>
    </row>
    <row r="148" spans="2:6" ht="9.75" customHeight="1">
      <c r="B148" s="5"/>
      <c r="C148" s="5"/>
      <c r="D148" s="5"/>
      <c r="E148" s="5"/>
      <c r="F148" s="5"/>
    </row>
    <row r="149" spans="2:6" ht="9.75" customHeight="1">
      <c r="B149" s="5"/>
      <c r="C149" s="5"/>
      <c r="D149" s="5"/>
      <c r="E149" s="5"/>
      <c r="F149" s="5"/>
    </row>
    <row r="150" spans="2:6" ht="9.75" customHeight="1">
      <c r="B150" s="5"/>
      <c r="C150" s="5"/>
      <c r="D150" s="5"/>
      <c r="E150" s="5"/>
      <c r="F150" s="5"/>
    </row>
    <row r="151" spans="2:6" ht="9.75" customHeight="1">
      <c r="B151" s="5"/>
      <c r="C151" s="5"/>
      <c r="D151" s="5"/>
      <c r="E151" s="5"/>
      <c r="F151" s="5"/>
    </row>
    <row r="152" spans="2:6" ht="9.75" customHeight="1">
      <c r="B152" s="5"/>
      <c r="C152" s="5"/>
      <c r="D152" s="5"/>
      <c r="E152" s="5"/>
      <c r="F152" s="5"/>
    </row>
    <row r="153" spans="2:6" ht="9.75" customHeight="1">
      <c r="B153" s="5"/>
      <c r="C153" s="5"/>
      <c r="D153" s="5"/>
      <c r="E153" s="5"/>
      <c r="F153" s="5"/>
    </row>
    <row r="154" spans="2:6" ht="9.75" customHeight="1">
      <c r="B154" s="5"/>
      <c r="C154" s="5"/>
      <c r="D154" s="5"/>
      <c r="E154" s="5"/>
      <c r="F154" s="5"/>
    </row>
    <row r="155" spans="2:6" ht="9.75" customHeight="1">
      <c r="B155" s="5"/>
      <c r="C155" s="5"/>
      <c r="D155" s="5"/>
      <c r="E155" s="5"/>
      <c r="F155" s="5"/>
    </row>
    <row r="156" spans="2:6" ht="9.75" customHeight="1">
      <c r="B156" s="5"/>
      <c r="C156" s="5"/>
      <c r="D156" s="5"/>
      <c r="E156" s="5"/>
      <c r="F156" s="5"/>
    </row>
    <row r="157" spans="2:6" ht="9.75" customHeight="1">
      <c r="B157" s="5"/>
      <c r="C157" s="5"/>
      <c r="D157" s="5"/>
      <c r="E157" s="5"/>
      <c r="F157" s="5"/>
    </row>
    <row r="158" spans="2:6" ht="9.75" customHeight="1">
      <c r="B158" s="5"/>
      <c r="C158" s="5"/>
      <c r="D158" s="5"/>
      <c r="E158" s="5"/>
      <c r="F158" s="5"/>
    </row>
    <row r="159" spans="2:6" ht="9.75" customHeight="1">
      <c r="B159" s="5"/>
      <c r="C159" s="5"/>
      <c r="D159" s="5"/>
      <c r="E159" s="5"/>
      <c r="F159" s="5"/>
    </row>
    <row r="160" spans="2:6" ht="9.75" customHeight="1">
      <c r="B160" s="5"/>
      <c r="C160" s="5"/>
      <c r="D160" s="5"/>
      <c r="E160" s="5"/>
      <c r="F160" s="5"/>
    </row>
    <row r="161" spans="2:6" ht="9.75" customHeight="1">
      <c r="B161" s="5"/>
      <c r="C161" s="5"/>
      <c r="D161" s="5"/>
      <c r="E161" s="5"/>
      <c r="F161" s="5"/>
    </row>
    <row r="162" spans="2:6" ht="9.75" customHeight="1">
      <c r="B162" s="5"/>
      <c r="C162" s="5"/>
      <c r="D162" s="5"/>
      <c r="E162" s="5"/>
      <c r="F162" s="5"/>
    </row>
    <row r="163" spans="2:6" ht="9.75" customHeight="1">
      <c r="B163" s="5"/>
      <c r="C163" s="5"/>
      <c r="D163" s="5"/>
      <c r="E163" s="5"/>
      <c r="F163" s="5"/>
    </row>
    <row r="164" spans="2:6" ht="9.75" customHeight="1">
      <c r="B164" s="5"/>
      <c r="C164" s="5"/>
      <c r="D164" s="5"/>
      <c r="E164" s="5"/>
      <c r="F164" s="5"/>
    </row>
    <row r="165" spans="2:6" ht="9.75" customHeight="1">
      <c r="B165" s="5"/>
      <c r="C165" s="5"/>
      <c r="D165" s="5"/>
      <c r="E165" s="5"/>
      <c r="F165" s="5"/>
    </row>
    <row r="166" spans="2:6" ht="9.75" customHeight="1">
      <c r="B166" s="5"/>
      <c r="C166" s="5"/>
      <c r="D166" s="5"/>
      <c r="E166" s="5"/>
      <c r="F166" s="5"/>
    </row>
    <row r="167" spans="2:6" ht="9.75" customHeight="1">
      <c r="B167" s="5"/>
      <c r="C167" s="5"/>
      <c r="D167" s="5"/>
      <c r="E167" s="5"/>
      <c r="F167" s="5"/>
    </row>
    <row r="168" spans="2:6" ht="9.75" customHeight="1">
      <c r="B168" s="5"/>
      <c r="C168" s="5"/>
      <c r="D168" s="5"/>
      <c r="E168" s="5"/>
      <c r="F168" s="5"/>
    </row>
    <row r="169" spans="2:6" ht="9.75" customHeight="1">
      <c r="B169" s="5"/>
      <c r="C169" s="5"/>
      <c r="D169" s="5"/>
      <c r="E169" s="5"/>
      <c r="F169" s="5"/>
    </row>
    <row r="170" spans="2:6" ht="9.75" customHeight="1">
      <c r="B170" s="5"/>
      <c r="C170" s="5"/>
      <c r="D170" s="5"/>
      <c r="E170" s="5"/>
      <c r="F170" s="5"/>
    </row>
    <row r="171" spans="2:6" ht="9.75" customHeight="1">
      <c r="B171" s="5"/>
      <c r="C171" s="5"/>
      <c r="D171" s="5"/>
      <c r="E171" s="5"/>
      <c r="F171" s="5"/>
    </row>
    <row r="172" spans="2:6" ht="9.75" customHeight="1">
      <c r="B172" s="5"/>
      <c r="C172" s="5"/>
      <c r="D172" s="5"/>
      <c r="E172" s="5"/>
      <c r="F172" s="5"/>
    </row>
    <row r="173" spans="2:6" ht="9.75" customHeight="1">
      <c r="B173" s="5"/>
      <c r="C173" s="5"/>
      <c r="D173" s="5"/>
      <c r="E173" s="5"/>
      <c r="F173" s="5"/>
    </row>
    <row r="174" spans="2:6" ht="9.75" customHeight="1">
      <c r="B174" s="5"/>
      <c r="C174" s="5"/>
      <c r="D174" s="5"/>
      <c r="E174" s="5"/>
      <c r="F174" s="5"/>
    </row>
    <row r="175" spans="2:6" ht="9.75" customHeight="1">
      <c r="B175" s="5"/>
      <c r="C175" s="5"/>
      <c r="D175" s="5"/>
      <c r="E175" s="5"/>
      <c r="F175" s="5"/>
    </row>
    <row r="176" spans="2:6" ht="9.75" customHeight="1">
      <c r="B176" s="5"/>
      <c r="C176" s="5"/>
      <c r="D176" s="5"/>
      <c r="E176" s="5"/>
      <c r="F176" s="5"/>
    </row>
    <row r="177" spans="2:6" ht="9.75" customHeight="1">
      <c r="B177" s="5"/>
      <c r="C177" s="5"/>
      <c r="D177" s="5"/>
      <c r="E177" s="5"/>
      <c r="F177" s="5"/>
    </row>
    <row r="178" spans="2:6" ht="9.75" customHeight="1">
      <c r="B178" s="5"/>
      <c r="C178" s="5"/>
      <c r="D178" s="5"/>
      <c r="E178" s="5"/>
      <c r="F178" s="5"/>
    </row>
    <row r="179" spans="2:6" ht="9.75" customHeight="1">
      <c r="B179" s="5"/>
      <c r="C179" s="5"/>
      <c r="D179" s="5"/>
      <c r="E179" s="5"/>
      <c r="F179" s="5"/>
    </row>
    <row r="180" spans="2:6" ht="9.75" customHeight="1">
      <c r="B180" s="5"/>
      <c r="C180" s="5"/>
      <c r="D180" s="5"/>
      <c r="E180" s="5"/>
      <c r="F180" s="5"/>
    </row>
    <row r="181" spans="2:6" ht="9.75" customHeight="1">
      <c r="B181" s="5"/>
      <c r="C181" s="5"/>
      <c r="D181" s="5"/>
      <c r="E181" s="5"/>
      <c r="F181" s="5"/>
    </row>
    <row r="182" spans="2:6" ht="9.75" customHeight="1">
      <c r="B182" s="5"/>
      <c r="C182" s="5"/>
      <c r="D182" s="5"/>
      <c r="E182" s="5"/>
      <c r="F182" s="5"/>
    </row>
  </sheetData>
  <mergeCells count="20">
    <mergeCell ref="D3:D4"/>
    <mergeCell ref="D91:D97"/>
    <mergeCell ref="D98:D101"/>
    <mergeCell ref="D5:D6"/>
    <mergeCell ref="D63:D69"/>
    <mergeCell ref="D70:D76"/>
    <mergeCell ref="D77:D83"/>
    <mergeCell ref="D84:D90"/>
    <mergeCell ref="D35:D41"/>
    <mergeCell ref="D42:D48"/>
    <mergeCell ref="D49:D55"/>
    <mergeCell ref="D56:D62"/>
    <mergeCell ref="D7:D13"/>
    <mergeCell ref="D14:D20"/>
    <mergeCell ref="D21:D27"/>
    <mergeCell ref="D28:D34"/>
    <mergeCell ref="A69:A91"/>
    <mergeCell ref="A5:A28"/>
    <mergeCell ref="A36:A59"/>
    <mergeCell ref="A60:A6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82"/>
  <sheetViews>
    <sheetView showGridLines="0" workbookViewId="0" topLeftCell="A1">
      <selection activeCell="G102" sqref="G102"/>
    </sheetView>
  </sheetViews>
  <sheetFormatPr defaultColWidth="11.421875" defaultRowHeight="9.75" customHeight="1"/>
  <cols>
    <col min="1" max="1" width="11.421875" style="5" customWidth="1"/>
    <col min="2" max="2" width="3.421875" style="2" customWidth="1"/>
    <col min="3" max="4" width="4.140625" style="2" customWidth="1"/>
    <col min="5" max="5" width="11.421875" style="2" customWidth="1"/>
    <col min="6" max="6" width="12.140625" style="2" customWidth="1"/>
    <col min="7" max="10" width="12.28125" style="2" bestFit="1" customWidth="1"/>
    <col min="11" max="16384" width="11.421875" style="2" customWidth="1"/>
  </cols>
  <sheetData>
    <row r="1" ht="5.25" customHeight="1"/>
    <row r="2" ht="17.25" customHeight="1">
      <c r="G2" s="33" t="s">
        <v>7</v>
      </c>
    </row>
    <row r="4" spans="2:20" ht="9.75" customHeight="1">
      <c r="B4" s="3"/>
      <c r="C4" s="4"/>
      <c r="D4" s="14"/>
      <c r="F4" s="22" t="s">
        <v>0</v>
      </c>
      <c r="G4" s="23" t="s">
        <v>1</v>
      </c>
      <c r="H4" s="24" t="s">
        <v>2</v>
      </c>
      <c r="I4" s="23" t="s">
        <v>3</v>
      </c>
      <c r="J4" s="24" t="s">
        <v>4</v>
      </c>
      <c r="K4" s="23"/>
      <c r="L4" s="25"/>
      <c r="M4" s="26"/>
      <c r="N4" s="25"/>
      <c r="O4" s="26"/>
      <c r="P4" s="25"/>
      <c r="Q4" s="27"/>
      <c r="R4" s="1"/>
      <c r="S4" s="1"/>
      <c r="T4" s="1"/>
    </row>
    <row r="5" spans="1:20" ht="9.75" customHeight="1">
      <c r="A5" s="48" t="str">
        <f>TEXT(B8,"mmmmmmmmm")</f>
        <v>octobre</v>
      </c>
      <c r="B5" s="3"/>
      <c r="C5" s="4"/>
      <c r="D5" s="54">
        <f>SUM(E5:E6)</f>
        <v>0</v>
      </c>
      <c r="E5" s="21">
        <f>SUM(F5:Q5)</f>
        <v>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"/>
      <c r="S5" s="1"/>
      <c r="T5" s="1"/>
    </row>
    <row r="6" spans="1:20" ht="9.75" customHeight="1">
      <c r="A6" s="48"/>
      <c r="B6" s="3">
        <v>38991</v>
      </c>
      <c r="C6" s="4" t="str">
        <f aca="true" t="shared" si="0" ref="C6:C36">TEXT(B6,"jjj")</f>
        <v>dim</v>
      </c>
      <c r="D6" s="55"/>
      <c r="E6" s="21">
        <f aca="true" t="shared" si="1" ref="E6:E69">SUM(F6:Q6)</f>
        <v>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"/>
      <c r="S6" s="1"/>
      <c r="T6" s="1"/>
    </row>
    <row r="7" spans="1:20" ht="9.75" customHeight="1">
      <c r="A7" s="48"/>
      <c r="B7" s="3">
        <f aca="true" t="shared" si="2" ref="B7:B70">B6+1</f>
        <v>38992</v>
      </c>
      <c r="C7" s="4" t="str">
        <f t="shared" si="0"/>
        <v>lun</v>
      </c>
      <c r="D7" s="44">
        <f>SUM(E7:E13)</f>
        <v>0</v>
      </c>
      <c r="E7" s="9">
        <f t="shared" si="1"/>
        <v>0</v>
      </c>
      <c r="F7" s="11"/>
      <c r="G7" s="5"/>
      <c r="H7" s="8"/>
      <c r="I7" s="5"/>
      <c r="J7" s="8"/>
      <c r="K7" s="12"/>
      <c r="L7" s="13"/>
      <c r="M7" s="14"/>
      <c r="N7" s="13"/>
      <c r="O7" s="14"/>
      <c r="P7" s="13"/>
      <c r="Q7" s="15"/>
      <c r="R7" s="1"/>
      <c r="S7" s="1"/>
      <c r="T7" s="1"/>
    </row>
    <row r="8" spans="1:20" ht="9.75" customHeight="1">
      <c r="A8" s="48"/>
      <c r="B8" s="3">
        <f t="shared" si="2"/>
        <v>38993</v>
      </c>
      <c r="C8" s="4" t="str">
        <f t="shared" si="0"/>
        <v>mar</v>
      </c>
      <c r="D8" s="45"/>
      <c r="E8" s="9">
        <f t="shared" si="1"/>
        <v>0</v>
      </c>
      <c r="F8" s="11"/>
      <c r="G8" s="5"/>
      <c r="H8" s="8"/>
      <c r="I8" s="5"/>
      <c r="J8" s="8"/>
      <c r="K8" s="12"/>
      <c r="L8" s="13"/>
      <c r="M8" s="14"/>
      <c r="N8" s="13"/>
      <c r="O8" s="14"/>
      <c r="P8" s="13"/>
      <c r="Q8" s="15"/>
      <c r="R8" s="1"/>
      <c r="S8" s="1"/>
      <c r="T8" s="1"/>
    </row>
    <row r="9" spans="1:20" ht="9.75" customHeight="1">
      <c r="A9" s="48"/>
      <c r="B9" s="3">
        <f t="shared" si="2"/>
        <v>38994</v>
      </c>
      <c r="C9" s="4" t="str">
        <f t="shared" si="0"/>
        <v>mer</v>
      </c>
      <c r="D9" s="45"/>
      <c r="E9" s="9">
        <f t="shared" si="1"/>
        <v>0</v>
      </c>
      <c r="F9" s="11"/>
      <c r="G9" s="5"/>
      <c r="H9" s="8"/>
      <c r="I9" s="5"/>
      <c r="J9" s="8"/>
      <c r="K9" s="12"/>
      <c r="L9" s="13"/>
      <c r="M9" s="14"/>
      <c r="N9" s="13"/>
      <c r="O9" s="14"/>
      <c r="P9" s="13"/>
      <c r="Q9" s="15"/>
      <c r="R9" s="1"/>
      <c r="S9" s="1"/>
      <c r="T9" s="1"/>
    </row>
    <row r="10" spans="1:20" ht="9.75" customHeight="1">
      <c r="A10" s="48"/>
      <c r="B10" s="3">
        <f t="shared" si="2"/>
        <v>38995</v>
      </c>
      <c r="C10" s="4" t="str">
        <f t="shared" si="0"/>
        <v>jeu</v>
      </c>
      <c r="D10" s="45"/>
      <c r="E10" s="9">
        <f t="shared" si="1"/>
        <v>0</v>
      </c>
      <c r="F10" s="11"/>
      <c r="G10" s="5"/>
      <c r="H10" s="8"/>
      <c r="I10" s="5"/>
      <c r="J10" s="8"/>
      <c r="K10" s="12"/>
      <c r="L10" s="13"/>
      <c r="M10" s="14"/>
      <c r="N10" s="13"/>
      <c r="O10" s="14"/>
      <c r="P10" s="13"/>
      <c r="Q10" s="15"/>
      <c r="R10" s="1"/>
      <c r="S10" s="1"/>
      <c r="T10" s="1"/>
    </row>
    <row r="11" spans="1:20" ht="9.75" customHeight="1">
      <c r="A11" s="48"/>
      <c r="B11" s="3">
        <f t="shared" si="2"/>
        <v>38996</v>
      </c>
      <c r="C11" s="4" t="str">
        <f t="shared" si="0"/>
        <v>ven</v>
      </c>
      <c r="D11" s="45"/>
      <c r="E11" s="9">
        <f t="shared" si="1"/>
        <v>0</v>
      </c>
      <c r="F11" s="11"/>
      <c r="G11" s="5"/>
      <c r="H11" s="8"/>
      <c r="I11" s="5"/>
      <c r="J11" s="8"/>
      <c r="K11" s="12"/>
      <c r="L11" s="13"/>
      <c r="M11" s="14"/>
      <c r="N11" s="13"/>
      <c r="O11" s="14"/>
      <c r="P11" s="13"/>
      <c r="Q11" s="15"/>
      <c r="R11" s="1"/>
      <c r="S11" s="1"/>
      <c r="T11" s="1"/>
    </row>
    <row r="12" spans="1:20" ht="9.75" customHeight="1">
      <c r="A12" s="48"/>
      <c r="B12" s="3">
        <f t="shared" si="2"/>
        <v>38997</v>
      </c>
      <c r="C12" s="4" t="str">
        <f t="shared" si="0"/>
        <v>sam</v>
      </c>
      <c r="D12" s="45"/>
      <c r="E12" s="10">
        <f t="shared" si="1"/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"/>
      <c r="S12" s="1"/>
      <c r="T12" s="1"/>
    </row>
    <row r="13" spans="1:20" ht="9.75" customHeight="1">
      <c r="A13" s="48"/>
      <c r="B13" s="3">
        <f t="shared" si="2"/>
        <v>38998</v>
      </c>
      <c r="C13" s="4" t="str">
        <f t="shared" si="0"/>
        <v>dim</v>
      </c>
      <c r="D13" s="46"/>
      <c r="E13" s="10">
        <f t="shared" si="1"/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"/>
      <c r="S13" s="1"/>
      <c r="T13" s="1"/>
    </row>
    <row r="14" spans="1:20" ht="9.75" customHeight="1">
      <c r="A14" s="48"/>
      <c r="B14" s="3">
        <f t="shared" si="2"/>
        <v>38999</v>
      </c>
      <c r="C14" s="4" t="str">
        <f t="shared" si="0"/>
        <v>lun</v>
      </c>
      <c r="D14" s="44">
        <f>SUM(E14:E20)</f>
        <v>0</v>
      </c>
      <c r="E14" s="9">
        <f t="shared" si="1"/>
        <v>0</v>
      </c>
      <c r="F14" s="11"/>
      <c r="G14" s="5"/>
      <c r="H14" s="8"/>
      <c r="I14" s="5"/>
      <c r="J14" s="8"/>
      <c r="K14" s="12"/>
      <c r="L14" s="13"/>
      <c r="M14" s="14"/>
      <c r="N14" s="13"/>
      <c r="O14" s="14"/>
      <c r="P14" s="13"/>
      <c r="Q14" s="15"/>
      <c r="R14" s="1"/>
      <c r="S14" s="1"/>
      <c r="T14" s="1"/>
    </row>
    <row r="15" spans="1:20" ht="9.75" customHeight="1">
      <c r="A15" s="48"/>
      <c r="B15" s="3">
        <f t="shared" si="2"/>
        <v>39000</v>
      </c>
      <c r="C15" s="4" t="str">
        <f t="shared" si="0"/>
        <v>mar</v>
      </c>
      <c r="D15" s="45"/>
      <c r="E15" s="9">
        <f t="shared" si="1"/>
        <v>0</v>
      </c>
      <c r="F15" s="11"/>
      <c r="G15" s="5"/>
      <c r="H15" s="8"/>
      <c r="I15" s="5"/>
      <c r="J15" s="8"/>
      <c r="K15" s="12"/>
      <c r="L15" s="13"/>
      <c r="M15" s="14"/>
      <c r="N15" s="13"/>
      <c r="O15" s="14"/>
      <c r="P15" s="13"/>
      <c r="Q15" s="15"/>
      <c r="R15" s="1"/>
      <c r="S15" s="1"/>
      <c r="T15" s="1"/>
    </row>
    <row r="16" spans="1:20" ht="9.75" customHeight="1">
      <c r="A16" s="48"/>
      <c r="B16" s="3">
        <f t="shared" si="2"/>
        <v>39001</v>
      </c>
      <c r="C16" s="4" t="str">
        <f t="shared" si="0"/>
        <v>mer</v>
      </c>
      <c r="D16" s="45"/>
      <c r="E16" s="9">
        <f t="shared" si="1"/>
        <v>0</v>
      </c>
      <c r="F16" s="11"/>
      <c r="G16" s="5"/>
      <c r="H16" s="8"/>
      <c r="I16" s="5"/>
      <c r="J16" s="8"/>
      <c r="K16" s="12"/>
      <c r="L16" s="13"/>
      <c r="M16" s="14"/>
      <c r="N16" s="13"/>
      <c r="O16" s="14"/>
      <c r="P16" s="13"/>
      <c r="Q16" s="15"/>
      <c r="R16" s="1"/>
      <c r="S16" s="1"/>
      <c r="T16" s="1"/>
    </row>
    <row r="17" spans="1:20" ht="9.75" customHeight="1">
      <c r="A17" s="48"/>
      <c r="B17" s="3">
        <f t="shared" si="2"/>
        <v>39002</v>
      </c>
      <c r="C17" s="4" t="str">
        <f t="shared" si="0"/>
        <v>jeu</v>
      </c>
      <c r="D17" s="45"/>
      <c r="E17" s="9">
        <f t="shared" si="1"/>
        <v>0</v>
      </c>
      <c r="F17" s="11"/>
      <c r="G17" s="5"/>
      <c r="H17" s="8"/>
      <c r="I17" s="5"/>
      <c r="J17" s="8"/>
      <c r="K17" s="12"/>
      <c r="L17" s="13"/>
      <c r="M17" s="14"/>
      <c r="N17" s="13"/>
      <c r="O17" s="14"/>
      <c r="P17" s="13"/>
      <c r="Q17" s="15"/>
      <c r="R17" s="1"/>
      <c r="S17" s="1"/>
      <c r="T17" s="1"/>
    </row>
    <row r="18" spans="1:20" ht="9.75" customHeight="1">
      <c r="A18" s="48"/>
      <c r="B18" s="3">
        <f t="shared" si="2"/>
        <v>39003</v>
      </c>
      <c r="C18" s="4" t="str">
        <f t="shared" si="0"/>
        <v>ven</v>
      </c>
      <c r="D18" s="45"/>
      <c r="E18" s="9">
        <f t="shared" si="1"/>
        <v>0</v>
      </c>
      <c r="F18" s="11"/>
      <c r="G18" s="5"/>
      <c r="H18" s="8"/>
      <c r="I18" s="5"/>
      <c r="J18" s="8"/>
      <c r="K18" s="12"/>
      <c r="L18" s="13"/>
      <c r="M18" s="14"/>
      <c r="N18" s="13"/>
      <c r="O18" s="14"/>
      <c r="P18" s="13"/>
      <c r="Q18" s="15"/>
      <c r="R18" s="1"/>
      <c r="S18" s="1"/>
      <c r="T18" s="1"/>
    </row>
    <row r="19" spans="1:20" ht="9.75" customHeight="1">
      <c r="A19" s="48"/>
      <c r="B19" s="3">
        <f t="shared" si="2"/>
        <v>39004</v>
      </c>
      <c r="C19" s="4" t="str">
        <f t="shared" si="0"/>
        <v>sam</v>
      </c>
      <c r="D19" s="45"/>
      <c r="E19" s="10">
        <f t="shared" si="1"/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"/>
      <c r="S19" s="1"/>
      <c r="T19" s="1"/>
    </row>
    <row r="20" spans="1:20" ht="9.75" customHeight="1">
      <c r="A20" s="48"/>
      <c r="B20" s="3">
        <f t="shared" si="2"/>
        <v>39005</v>
      </c>
      <c r="C20" s="4" t="str">
        <f t="shared" si="0"/>
        <v>dim</v>
      </c>
      <c r="D20" s="46"/>
      <c r="E20" s="10">
        <f t="shared" si="1"/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"/>
      <c r="S20" s="1"/>
      <c r="T20" s="1"/>
    </row>
    <row r="21" spans="1:20" ht="9.75" customHeight="1">
      <c r="A21" s="48"/>
      <c r="B21" s="3">
        <f t="shared" si="2"/>
        <v>39006</v>
      </c>
      <c r="C21" s="4" t="str">
        <f t="shared" si="0"/>
        <v>lun</v>
      </c>
      <c r="D21" s="44">
        <f>SUM(E21:E27)</f>
        <v>0</v>
      </c>
      <c r="E21" s="9">
        <f t="shared" si="1"/>
        <v>0</v>
      </c>
      <c r="F21" s="11"/>
      <c r="G21" s="5"/>
      <c r="H21" s="8"/>
      <c r="I21" s="5"/>
      <c r="J21" s="8"/>
      <c r="K21" s="12"/>
      <c r="L21" s="13"/>
      <c r="M21" s="14"/>
      <c r="N21" s="13"/>
      <c r="O21" s="14"/>
      <c r="P21" s="13"/>
      <c r="Q21" s="15"/>
      <c r="R21" s="1"/>
      <c r="S21" s="1"/>
      <c r="T21" s="1"/>
    </row>
    <row r="22" spans="1:20" ht="9.75" customHeight="1">
      <c r="A22" s="48"/>
      <c r="B22" s="3">
        <f t="shared" si="2"/>
        <v>39007</v>
      </c>
      <c r="C22" s="4" t="str">
        <f t="shared" si="0"/>
        <v>mar</v>
      </c>
      <c r="D22" s="45"/>
      <c r="E22" s="9">
        <f t="shared" si="1"/>
        <v>0</v>
      </c>
      <c r="F22" s="11"/>
      <c r="G22" s="5"/>
      <c r="H22" s="8"/>
      <c r="I22" s="5"/>
      <c r="J22" s="8"/>
      <c r="K22" s="12"/>
      <c r="L22" s="13"/>
      <c r="M22" s="14"/>
      <c r="N22" s="13"/>
      <c r="O22" s="14"/>
      <c r="P22" s="13"/>
      <c r="Q22" s="15"/>
      <c r="R22" s="1"/>
      <c r="S22" s="1"/>
      <c r="T22" s="1"/>
    </row>
    <row r="23" spans="1:20" ht="9.75" customHeight="1">
      <c r="A23" s="48"/>
      <c r="B23" s="3">
        <f t="shared" si="2"/>
        <v>39008</v>
      </c>
      <c r="C23" s="4" t="str">
        <f t="shared" si="0"/>
        <v>mer</v>
      </c>
      <c r="D23" s="45"/>
      <c r="E23" s="9">
        <f t="shared" si="1"/>
        <v>0</v>
      </c>
      <c r="F23" s="11"/>
      <c r="G23" s="5"/>
      <c r="H23" s="8"/>
      <c r="I23" s="5"/>
      <c r="J23" s="8"/>
      <c r="K23" s="12"/>
      <c r="L23" s="13"/>
      <c r="M23" s="14"/>
      <c r="N23" s="13"/>
      <c r="O23" s="14"/>
      <c r="P23" s="13"/>
      <c r="Q23" s="15"/>
      <c r="R23" s="1"/>
      <c r="S23" s="1"/>
      <c r="T23" s="1"/>
    </row>
    <row r="24" spans="1:20" ht="9.75" customHeight="1">
      <c r="A24" s="48"/>
      <c r="B24" s="3">
        <f t="shared" si="2"/>
        <v>39009</v>
      </c>
      <c r="C24" s="4" t="str">
        <f t="shared" si="0"/>
        <v>jeu</v>
      </c>
      <c r="D24" s="45"/>
      <c r="E24" s="9">
        <f t="shared" si="1"/>
        <v>0</v>
      </c>
      <c r="F24" s="11"/>
      <c r="G24" s="5"/>
      <c r="H24" s="8"/>
      <c r="I24" s="5"/>
      <c r="J24" s="8"/>
      <c r="K24" s="12"/>
      <c r="L24" s="13"/>
      <c r="M24" s="14"/>
      <c r="N24" s="13"/>
      <c r="O24" s="14"/>
      <c r="P24" s="13"/>
      <c r="Q24" s="15"/>
      <c r="R24" s="1"/>
      <c r="S24" s="1"/>
      <c r="T24" s="1"/>
    </row>
    <row r="25" spans="1:20" ht="9.75" customHeight="1">
      <c r="A25" s="48"/>
      <c r="B25" s="3">
        <f t="shared" si="2"/>
        <v>39010</v>
      </c>
      <c r="C25" s="4" t="str">
        <f t="shared" si="0"/>
        <v>ven</v>
      </c>
      <c r="D25" s="45"/>
      <c r="E25" s="9">
        <f t="shared" si="1"/>
        <v>0</v>
      </c>
      <c r="F25" s="11"/>
      <c r="G25" s="5"/>
      <c r="H25" s="8"/>
      <c r="I25" s="5"/>
      <c r="J25" s="8"/>
      <c r="K25" s="12"/>
      <c r="L25" s="13"/>
      <c r="M25" s="14"/>
      <c r="N25" s="13"/>
      <c r="O25" s="14"/>
      <c r="P25" s="13"/>
      <c r="Q25" s="15"/>
      <c r="R25" s="1"/>
      <c r="S25" s="1"/>
      <c r="T25" s="1"/>
    </row>
    <row r="26" spans="1:20" ht="9.75" customHeight="1">
      <c r="A26" s="48"/>
      <c r="B26" s="3">
        <f t="shared" si="2"/>
        <v>39011</v>
      </c>
      <c r="C26" s="4" t="str">
        <f t="shared" si="0"/>
        <v>sam</v>
      </c>
      <c r="D26" s="45"/>
      <c r="E26" s="10">
        <f t="shared" si="1"/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"/>
      <c r="S26" s="1"/>
      <c r="T26" s="1"/>
    </row>
    <row r="27" spans="1:20" ht="9.75" customHeight="1">
      <c r="A27" s="48"/>
      <c r="B27" s="3">
        <f t="shared" si="2"/>
        <v>39012</v>
      </c>
      <c r="C27" s="4" t="str">
        <f t="shared" si="0"/>
        <v>dim</v>
      </c>
      <c r="D27" s="46"/>
      <c r="E27" s="10">
        <f t="shared" si="1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"/>
      <c r="S27" s="1"/>
      <c r="T27" s="1"/>
    </row>
    <row r="28" spans="1:20" ht="9.75" customHeight="1">
      <c r="A28" s="48"/>
      <c r="B28" s="3">
        <f t="shared" si="2"/>
        <v>39013</v>
      </c>
      <c r="C28" s="4" t="str">
        <f t="shared" si="0"/>
        <v>lun</v>
      </c>
      <c r="D28" s="44">
        <f>SUM(E28:E34)</f>
        <v>0</v>
      </c>
      <c r="E28" s="9">
        <f t="shared" si="1"/>
        <v>0</v>
      </c>
      <c r="F28" s="11"/>
      <c r="G28" s="5"/>
      <c r="H28" s="8"/>
      <c r="I28" s="5"/>
      <c r="J28" s="8"/>
      <c r="K28" s="12"/>
      <c r="L28" s="13"/>
      <c r="M28" s="14"/>
      <c r="N28" s="13"/>
      <c r="O28" s="14"/>
      <c r="P28" s="13"/>
      <c r="Q28" s="15"/>
      <c r="R28" s="1"/>
      <c r="S28" s="1"/>
      <c r="T28" s="1"/>
    </row>
    <row r="29" spans="2:20" ht="9.75" customHeight="1">
      <c r="B29" s="3">
        <f t="shared" si="2"/>
        <v>39014</v>
      </c>
      <c r="C29" s="4" t="str">
        <f t="shared" si="0"/>
        <v>mar</v>
      </c>
      <c r="D29" s="45"/>
      <c r="E29" s="9">
        <f t="shared" si="1"/>
        <v>0</v>
      </c>
      <c r="F29" s="11"/>
      <c r="G29" s="5"/>
      <c r="H29" s="8"/>
      <c r="I29" s="5"/>
      <c r="J29" s="8"/>
      <c r="K29" s="12"/>
      <c r="L29" s="13"/>
      <c r="M29" s="14"/>
      <c r="N29" s="13"/>
      <c r="O29" s="14"/>
      <c r="P29" s="13"/>
      <c r="Q29" s="15"/>
      <c r="R29" s="1"/>
      <c r="S29" s="1"/>
      <c r="T29" s="1"/>
    </row>
    <row r="30" spans="2:20" ht="9.75" customHeight="1">
      <c r="B30" s="3">
        <f t="shared" si="2"/>
        <v>39015</v>
      </c>
      <c r="C30" s="4" t="str">
        <f t="shared" si="0"/>
        <v>mer</v>
      </c>
      <c r="D30" s="45"/>
      <c r="E30" s="9">
        <f t="shared" si="1"/>
        <v>0</v>
      </c>
      <c r="F30" s="11"/>
      <c r="G30" s="5"/>
      <c r="H30" s="8"/>
      <c r="I30" s="5"/>
      <c r="J30" s="8"/>
      <c r="K30" s="12"/>
      <c r="L30" s="13"/>
      <c r="M30" s="14"/>
      <c r="N30" s="13"/>
      <c r="O30" s="14"/>
      <c r="P30" s="13"/>
      <c r="Q30" s="15"/>
      <c r="R30" s="1"/>
      <c r="S30" s="1"/>
      <c r="T30" s="1"/>
    </row>
    <row r="31" spans="2:20" ht="9.75" customHeight="1">
      <c r="B31" s="3">
        <f t="shared" si="2"/>
        <v>39016</v>
      </c>
      <c r="C31" s="4" t="str">
        <f t="shared" si="0"/>
        <v>jeu</v>
      </c>
      <c r="D31" s="45"/>
      <c r="E31" s="9">
        <f t="shared" si="1"/>
        <v>0</v>
      </c>
      <c r="F31" s="11"/>
      <c r="G31" s="5"/>
      <c r="H31" s="8"/>
      <c r="I31" s="5"/>
      <c r="J31" s="8"/>
      <c r="K31" s="12"/>
      <c r="L31" s="13"/>
      <c r="M31" s="14"/>
      <c r="N31" s="13"/>
      <c r="O31" s="14"/>
      <c r="P31" s="13"/>
      <c r="Q31" s="15"/>
      <c r="R31" s="1"/>
      <c r="S31" s="1"/>
      <c r="T31" s="1"/>
    </row>
    <row r="32" spans="2:20" ht="9.75" customHeight="1">
      <c r="B32" s="3">
        <f t="shared" si="2"/>
        <v>39017</v>
      </c>
      <c r="C32" s="4" t="str">
        <f t="shared" si="0"/>
        <v>ven</v>
      </c>
      <c r="D32" s="45"/>
      <c r="E32" s="9">
        <f t="shared" si="1"/>
        <v>0</v>
      </c>
      <c r="F32" s="11"/>
      <c r="G32" s="5"/>
      <c r="H32" s="8"/>
      <c r="I32" s="5"/>
      <c r="J32" s="8"/>
      <c r="K32" s="12"/>
      <c r="L32" s="13"/>
      <c r="M32" s="14"/>
      <c r="N32" s="13"/>
      <c r="O32" s="14"/>
      <c r="P32" s="13"/>
      <c r="Q32" s="15"/>
      <c r="R32" s="1"/>
      <c r="S32" s="1"/>
      <c r="T32" s="1"/>
    </row>
    <row r="33" spans="2:20" ht="9.75" customHeight="1">
      <c r="B33" s="3">
        <f t="shared" si="2"/>
        <v>39018</v>
      </c>
      <c r="C33" s="4" t="str">
        <f t="shared" si="0"/>
        <v>sam</v>
      </c>
      <c r="D33" s="45"/>
      <c r="E33" s="10">
        <f t="shared" si="1"/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"/>
      <c r="S33" s="1"/>
      <c r="T33" s="1"/>
    </row>
    <row r="34" spans="2:20" ht="9.75" customHeight="1">
      <c r="B34" s="3">
        <f t="shared" si="2"/>
        <v>39019</v>
      </c>
      <c r="C34" s="4" t="str">
        <f t="shared" si="0"/>
        <v>dim</v>
      </c>
      <c r="D34" s="46"/>
      <c r="E34" s="10">
        <f t="shared" si="1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"/>
      <c r="S34" s="1"/>
      <c r="T34" s="1"/>
    </row>
    <row r="35" spans="2:20" ht="9.75" customHeight="1">
      <c r="B35" s="3">
        <f t="shared" si="2"/>
        <v>39020</v>
      </c>
      <c r="C35" s="4" t="str">
        <f t="shared" si="0"/>
        <v>lun</v>
      </c>
      <c r="D35" s="44">
        <f>SUM(E35:E41)</f>
        <v>0</v>
      </c>
      <c r="E35" s="9">
        <f t="shared" si="1"/>
        <v>0</v>
      </c>
      <c r="F35" s="11"/>
      <c r="G35" s="5"/>
      <c r="H35" s="8"/>
      <c r="I35" s="5"/>
      <c r="J35" s="8"/>
      <c r="K35" s="12"/>
      <c r="L35" s="13"/>
      <c r="M35" s="14"/>
      <c r="N35" s="13"/>
      <c r="O35" s="14"/>
      <c r="P35" s="13"/>
      <c r="Q35" s="15"/>
      <c r="R35" s="1"/>
      <c r="S35" s="1"/>
      <c r="T35" s="1"/>
    </row>
    <row r="36" spans="1:17" ht="9.75" customHeight="1">
      <c r="A36" s="48" t="str">
        <f>TEXT(B39,"mmmmmmmm")</f>
        <v>novembre</v>
      </c>
      <c r="B36" s="3">
        <f t="shared" si="2"/>
        <v>39021</v>
      </c>
      <c r="C36" s="4" t="str">
        <f t="shared" si="0"/>
        <v>mar</v>
      </c>
      <c r="D36" s="45"/>
      <c r="E36" s="9">
        <f t="shared" si="1"/>
        <v>0</v>
      </c>
      <c r="F36" s="11"/>
      <c r="G36" s="5"/>
      <c r="H36" s="8"/>
      <c r="I36" s="5"/>
      <c r="J36" s="8"/>
      <c r="K36" s="5"/>
      <c r="L36" s="8"/>
      <c r="M36" s="5"/>
      <c r="N36" s="8"/>
      <c r="O36" s="5"/>
      <c r="P36" s="8"/>
      <c r="Q36" s="16"/>
    </row>
    <row r="37" spans="1:17" ht="9.75" customHeight="1">
      <c r="A37" s="48"/>
      <c r="B37" s="3">
        <f t="shared" si="2"/>
        <v>39022</v>
      </c>
      <c r="C37" s="4" t="str">
        <f>TEXT(B37,"jjj")</f>
        <v>mer</v>
      </c>
      <c r="D37" s="45"/>
      <c r="E37" s="9">
        <f t="shared" si="1"/>
        <v>0</v>
      </c>
      <c r="F37" s="11"/>
      <c r="G37" s="5"/>
      <c r="H37" s="8"/>
      <c r="I37" s="5"/>
      <c r="J37" s="8"/>
      <c r="K37" s="5"/>
      <c r="L37" s="8"/>
      <c r="M37" s="5"/>
      <c r="N37" s="8"/>
      <c r="O37" s="5"/>
      <c r="P37" s="8"/>
      <c r="Q37" s="16"/>
    </row>
    <row r="38" spans="1:17" ht="9.75" customHeight="1">
      <c r="A38" s="48"/>
      <c r="B38" s="3">
        <f t="shared" si="2"/>
        <v>39023</v>
      </c>
      <c r="C38" s="4" t="str">
        <f aca="true" t="shared" si="3" ref="C38:C101">TEXT(B38,"jjj")</f>
        <v>jeu</v>
      </c>
      <c r="D38" s="45"/>
      <c r="E38" s="9">
        <f t="shared" si="1"/>
        <v>0</v>
      </c>
      <c r="F38" s="11"/>
      <c r="G38" s="5"/>
      <c r="H38" s="8"/>
      <c r="I38" s="5"/>
      <c r="J38" s="8"/>
      <c r="K38" s="5"/>
      <c r="L38" s="8"/>
      <c r="M38" s="5"/>
      <c r="N38" s="8"/>
      <c r="O38" s="5"/>
      <c r="P38" s="8"/>
      <c r="Q38" s="16"/>
    </row>
    <row r="39" spans="1:17" ht="9.75" customHeight="1">
      <c r="A39" s="48"/>
      <c r="B39" s="3">
        <f t="shared" si="2"/>
        <v>39024</v>
      </c>
      <c r="C39" s="4" t="str">
        <f t="shared" si="3"/>
        <v>ven</v>
      </c>
      <c r="D39" s="45"/>
      <c r="E39" s="9">
        <f t="shared" si="1"/>
        <v>0</v>
      </c>
      <c r="F39" s="11"/>
      <c r="G39" s="5"/>
      <c r="H39" s="8"/>
      <c r="I39" s="5"/>
      <c r="J39" s="8"/>
      <c r="K39" s="5"/>
      <c r="L39" s="8"/>
      <c r="M39" s="5"/>
      <c r="N39" s="8"/>
      <c r="O39" s="5"/>
      <c r="P39" s="8"/>
      <c r="Q39" s="16"/>
    </row>
    <row r="40" spans="1:17" ht="9.75" customHeight="1">
      <c r="A40" s="48"/>
      <c r="B40" s="3">
        <f t="shared" si="2"/>
        <v>39025</v>
      </c>
      <c r="C40" s="4" t="str">
        <f t="shared" si="3"/>
        <v>sam</v>
      </c>
      <c r="D40" s="45"/>
      <c r="E40" s="10">
        <f t="shared" si="1"/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9.75" customHeight="1">
      <c r="A41" s="48"/>
      <c r="B41" s="3">
        <f t="shared" si="2"/>
        <v>39026</v>
      </c>
      <c r="C41" s="4" t="str">
        <f t="shared" si="3"/>
        <v>dim</v>
      </c>
      <c r="D41" s="46"/>
      <c r="E41" s="10">
        <f t="shared" si="1"/>
        <v>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9.75" customHeight="1">
      <c r="A42" s="48"/>
      <c r="B42" s="3">
        <f t="shared" si="2"/>
        <v>39027</v>
      </c>
      <c r="C42" s="4" t="str">
        <f t="shared" si="3"/>
        <v>lun</v>
      </c>
      <c r="D42" s="44">
        <f>SUM(E42:E48)</f>
        <v>0</v>
      </c>
      <c r="E42" s="9">
        <f t="shared" si="1"/>
        <v>0</v>
      </c>
      <c r="F42" s="11"/>
      <c r="G42" s="5"/>
      <c r="H42" s="8"/>
      <c r="I42" s="5"/>
      <c r="J42" s="8"/>
      <c r="K42" s="5"/>
      <c r="L42" s="8"/>
      <c r="M42" s="5"/>
      <c r="N42" s="8"/>
      <c r="O42" s="5"/>
      <c r="P42" s="8"/>
      <c r="Q42" s="16"/>
    </row>
    <row r="43" spans="1:17" ht="9.75" customHeight="1">
      <c r="A43" s="48"/>
      <c r="B43" s="3">
        <f t="shared" si="2"/>
        <v>39028</v>
      </c>
      <c r="C43" s="4" t="str">
        <f t="shared" si="3"/>
        <v>mar</v>
      </c>
      <c r="D43" s="45"/>
      <c r="E43" s="9">
        <f t="shared" si="1"/>
        <v>0</v>
      </c>
      <c r="F43" s="11"/>
      <c r="G43" s="5"/>
      <c r="H43" s="8"/>
      <c r="I43" s="5"/>
      <c r="J43" s="8"/>
      <c r="K43" s="5"/>
      <c r="L43" s="8"/>
      <c r="M43" s="5"/>
      <c r="N43" s="8"/>
      <c r="O43" s="5"/>
      <c r="P43" s="8"/>
      <c r="Q43" s="16"/>
    </row>
    <row r="44" spans="1:17" ht="9.75" customHeight="1">
      <c r="A44" s="48"/>
      <c r="B44" s="3">
        <f t="shared" si="2"/>
        <v>39029</v>
      </c>
      <c r="C44" s="4" t="str">
        <f t="shared" si="3"/>
        <v>mer</v>
      </c>
      <c r="D44" s="45"/>
      <c r="E44" s="9">
        <f t="shared" si="1"/>
        <v>0</v>
      </c>
      <c r="F44" s="11"/>
      <c r="G44" s="5"/>
      <c r="H44" s="8"/>
      <c r="I44" s="5"/>
      <c r="J44" s="8"/>
      <c r="K44" s="5"/>
      <c r="L44" s="8"/>
      <c r="M44" s="5"/>
      <c r="N44" s="8"/>
      <c r="O44" s="5"/>
      <c r="P44" s="8"/>
      <c r="Q44" s="16"/>
    </row>
    <row r="45" spans="1:17" ht="9.75" customHeight="1">
      <c r="A45" s="48"/>
      <c r="B45" s="3">
        <f t="shared" si="2"/>
        <v>39030</v>
      </c>
      <c r="C45" s="4" t="str">
        <f t="shared" si="3"/>
        <v>jeu</v>
      </c>
      <c r="D45" s="45"/>
      <c r="E45" s="9">
        <f t="shared" si="1"/>
        <v>0</v>
      </c>
      <c r="F45" s="11"/>
      <c r="G45" s="5"/>
      <c r="H45" s="8"/>
      <c r="I45" s="5"/>
      <c r="J45" s="8"/>
      <c r="K45" s="5"/>
      <c r="L45" s="8"/>
      <c r="M45" s="5"/>
      <c r="N45" s="8"/>
      <c r="O45" s="5"/>
      <c r="P45" s="8"/>
      <c r="Q45" s="16"/>
    </row>
    <row r="46" spans="1:17" ht="9.75" customHeight="1">
      <c r="A46" s="48"/>
      <c r="B46" s="3">
        <f t="shared" si="2"/>
        <v>39031</v>
      </c>
      <c r="C46" s="4" t="str">
        <f t="shared" si="3"/>
        <v>ven</v>
      </c>
      <c r="D46" s="45"/>
      <c r="E46" s="9">
        <f t="shared" si="1"/>
        <v>0</v>
      </c>
      <c r="F46" s="11"/>
      <c r="G46" s="5"/>
      <c r="H46" s="8"/>
      <c r="I46" s="5"/>
      <c r="J46" s="8"/>
      <c r="K46" s="5"/>
      <c r="L46" s="8"/>
      <c r="M46" s="5"/>
      <c r="N46" s="8"/>
      <c r="O46" s="5"/>
      <c r="P46" s="8"/>
      <c r="Q46" s="16"/>
    </row>
    <row r="47" spans="1:17" ht="9.75" customHeight="1">
      <c r="A47" s="48"/>
      <c r="B47" s="3">
        <f t="shared" si="2"/>
        <v>39032</v>
      </c>
      <c r="C47" s="4" t="str">
        <f t="shared" si="3"/>
        <v>sam</v>
      </c>
      <c r="D47" s="45"/>
      <c r="E47" s="10">
        <f t="shared" si="1"/>
        <v>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9.75" customHeight="1">
      <c r="A48" s="48"/>
      <c r="B48" s="3">
        <f t="shared" si="2"/>
        <v>39033</v>
      </c>
      <c r="C48" s="4" t="str">
        <f t="shared" si="3"/>
        <v>dim</v>
      </c>
      <c r="D48" s="46"/>
      <c r="E48" s="10">
        <f t="shared" si="1"/>
        <v>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9.75" customHeight="1">
      <c r="A49" s="48"/>
      <c r="B49" s="3">
        <f t="shared" si="2"/>
        <v>39034</v>
      </c>
      <c r="C49" s="4" t="str">
        <f t="shared" si="3"/>
        <v>lun</v>
      </c>
      <c r="D49" s="44">
        <f>SUM(E49:E55)</f>
        <v>0</v>
      </c>
      <c r="E49" s="9">
        <f t="shared" si="1"/>
        <v>0</v>
      </c>
      <c r="F49" s="11"/>
      <c r="G49" s="5"/>
      <c r="H49" s="8"/>
      <c r="I49" s="5"/>
      <c r="J49" s="8"/>
      <c r="K49" s="5"/>
      <c r="L49" s="8"/>
      <c r="M49" s="5"/>
      <c r="N49" s="8"/>
      <c r="O49" s="5"/>
      <c r="P49" s="8"/>
      <c r="Q49" s="16"/>
    </row>
    <row r="50" spans="1:17" ht="9.75" customHeight="1">
      <c r="A50" s="48"/>
      <c r="B50" s="3">
        <f t="shared" si="2"/>
        <v>39035</v>
      </c>
      <c r="C50" s="4" t="str">
        <f t="shared" si="3"/>
        <v>mar</v>
      </c>
      <c r="D50" s="45"/>
      <c r="E50" s="9">
        <f t="shared" si="1"/>
        <v>0</v>
      </c>
      <c r="F50" s="11"/>
      <c r="G50" s="5"/>
      <c r="H50" s="8"/>
      <c r="I50" s="5"/>
      <c r="J50" s="8"/>
      <c r="K50" s="5"/>
      <c r="L50" s="8"/>
      <c r="M50" s="5"/>
      <c r="N50" s="8"/>
      <c r="O50" s="5"/>
      <c r="P50" s="8"/>
      <c r="Q50" s="16"/>
    </row>
    <row r="51" spans="1:17" ht="9.75" customHeight="1">
      <c r="A51" s="48"/>
      <c r="B51" s="3">
        <f t="shared" si="2"/>
        <v>39036</v>
      </c>
      <c r="C51" s="4" t="str">
        <f t="shared" si="3"/>
        <v>mer</v>
      </c>
      <c r="D51" s="45"/>
      <c r="E51" s="9">
        <f t="shared" si="1"/>
        <v>0</v>
      </c>
      <c r="F51" s="11"/>
      <c r="G51" s="5"/>
      <c r="H51" s="8"/>
      <c r="I51" s="5"/>
      <c r="J51" s="8"/>
      <c r="K51" s="5"/>
      <c r="L51" s="8"/>
      <c r="M51" s="5"/>
      <c r="N51" s="8"/>
      <c r="O51" s="5"/>
      <c r="P51" s="8"/>
      <c r="Q51" s="16"/>
    </row>
    <row r="52" spans="1:17" ht="9.75" customHeight="1">
      <c r="A52" s="48"/>
      <c r="B52" s="3">
        <f t="shared" si="2"/>
        <v>39037</v>
      </c>
      <c r="C52" s="4" t="str">
        <f t="shared" si="3"/>
        <v>jeu</v>
      </c>
      <c r="D52" s="45"/>
      <c r="E52" s="9">
        <f t="shared" si="1"/>
        <v>0</v>
      </c>
      <c r="F52" s="11"/>
      <c r="G52" s="5"/>
      <c r="H52" s="8"/>
      <c r="I52" s="5"/>
      <c r="J52" s="8"/>
      <c r="K52" s="5"/>
      <c r="L52" s="8"/>
      <c r="M52" s="5"/>
      <c r="N52" s="8"/>
      <c r="O52" s="5"/>
      <c r="P52" s="8"/>
      <c r="Q52" s="16"/>
    </row>
    <row r="53" spans="1:17" ht="9.75" customHeight="1">
      <c r="A53" s="48"/>
      <c r="B53" s="3">
        <f t="shared" si="2"/>
        <v>39038</v>
      </c>
      <c r="C53" s="4" t="str">
        <f t="shared" si="3"/>
        <v>ven</v>
      </c>
      <c r="D53" s="45"/>
      <c r="E53" s="9">
        <f t="shared" si="1"/>
        <v>0</v>
      </c>
      <c r="F53" s="11"/>
      <c r="G53" s="5"/>
      <c r="H53" s="8"/>
      <c r="I53" s="5"/>
      <c r="J53" s="8"/>
      <c r="K53" s="5"/>
      <c r="L53" s="8"/>
      <c r="M53" s="5"/>
      <c r="N53" s="8"/>
      <c r="O53" s="5"/>
      <c r="P53" s="8"/>
      <c r="Q53" s="16"/>
    </row>
    <row r="54" spans="1:17" ht="9.75" customHeight="1">
      <c r="A54" s="48"/>
      <c r="B54" s="3">
        <f t="shared" si="2"/>
        <v>39039</v>
      </c>
      <c r="C54" s="4" t="str">
        <f t="shared" si="3"/>
        <v>sam</v>
      </c>
      <c r="D54" s="45"/>
      <c r="E54" s="10">
        <f t="shared" si="1"/>
        <v>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9.75" customHeight="1">
      <c r="A55" s="48"/>
      <c r="B55" s="3">
        <f t="shared" si="2"/>
        <v>39040</v>
      </c>
      <c r="C55" s="4" t="str">
        <f t="shared" si="3"/>
        <v>dim</v>
      </c>
      <c r="D55" s="46"/>
      <c r="E55" s="10">
        <f t="shared" si="1"/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9.75" customHeight="1">
      <c r="A56" s="48"/>
      <c r="B56" s="3">
        <f t="shared" si="2"/>
        <v>39041</v>
      </c>
      <c r="C56" s="4" t="str">
        <f t="shared" si="3"/>
        <v>lun</v>
      </c>
      <c r="D56" s="44">
        <f>SUM(E56:E62)</f>
        <v>0</v>
      </c>
      <c r="E56" s="9">
        <f t="shared" si="1"/>
        <v>0</v>
      </c>
      <c r="F56" s="11"/>
      <c r="G56" s="5"/>
      <c r="H56" s="8"/>
      <c r="I56" s="5"/>
      <c r="J56" s="8"/>
      <c r="K56" s="5"/>
      <c r="L56" s="8"/>
      <c r="M56" s="5"/>
      <c r="N56" s="8"/>
      <c r="O56" s="5"/>
      <c r="P56" s="8"/>
      <c r="Q56" s="16"/>
    </row>
    <row r="57" spans="1:17" ht="9.75" customHeight="1">
      <c r="A57" s="48"/>
      <c r="B57" s="3">
        <f t="shared" si="2"/>
        <v>39042</v>
      </c>
      <c r="C57" s="4" t="str">
        <f t="shared" si="3"/>
        <v>mar</v>
      </c>
      <c r="D57" s="45"/>
      <c r="E57" s="9">
        <f t="shared" si="1"/>
        <v>0</v>
      </c>
      <c r="F57" s="11"/>
      <c r="G57" s="5"/>
      <c r="H57" s="8"/>
      <c r="I57" s="5"/>
      <c r="J57" s="8"/>
      <c r="K57" s="5"/>
      <c r="L57" s="8"/>
      <c r="M57" s="5"/>
      <c r="N57" s="8"/>
      <c r="O57" s="5"/>
      <c r="P57" s="8"/>
      <c r="Q57" s="16"/>
    </row>
    <row r="58" spans="1:17" ht="9.75" customHeight="1">
      <c r="A58" s="48"/>
      <c r="B58" s="3">
        <f t="shared" si="2"/>
        <v>39043</v>
      </c>
      <c r="C58" s="4" t="str">
        <f t="shared" si="3"/>
        <v>mer</v>
      </c>
      <c r="D58" s="45"/>
      <c r="E58" s="9">
        <f t="shared" si="1"/>
        <v>0</v>
      </c>
      <c r="F58" s="11"/>
      <c r="G58" s="5"/>
      <c r="H58" s="8"/>
      <c r="I58" s="5"/>
      <c r="J58" s="8"/>
      <c r="K58" s="5"/>
      <c r="L58" s="8"/>
      <c r="M58" s="5"/>
      <c r="N58" s="8"/>
      <c r="O58" s="5"/>
      <c r="P58" s="8"/>
      <c r="Q58" s="16"/>
    </row>
    <row r="59" spans="1:17" ht="9.75" customHeight="1">
      <c r="A59" s="48"/>
      <c r="B59" s="3">
        <f t="shared" si="2"/>
        <v>39044</v>
      </c>
      <c r="C59" s="4" t="str">
        <f t="shared" si="3"/>
        <v>jeu</v>
      </c>
      <c r="D59" s="45"/>
      <c r="E59" s="9">
        <f t="shared" si="1"/>
        <v>0</v>
      </c>
      <c r="F59" s="11"/>
      <c r="G59" s="5"/>
      <c r="H59" s="8"/>
      <c r="I59" s="5"/>
      <c r="J59" s="8"/>
      <c r="K59" s="5"/>
      <c r="L59" s="8"/>
      <c r="M59" s="5"/>
      <c r="N59" s="8"/>
      <c r="O59" s="5"/>
      <c r="P59" s="8"/>
      <c r="Q59" s="16"/>
    </row>
    <row r="60" spans="1:17" ht="9.75" customHeight="1">
      <c r="A60" s="49"/>
      <c r="B60" s="3">
        <f t="shared" si="2"/>
        <v>39045</v>
      </c>
      <c r="C60" s="4" t="str">
        <f t="shared" si="3"/>
        <v>ven</v>
      </c>
      <c r="D60" s="45"/>
      <c r="E60" s="9">
        <f t="shared" si="1"/>
        <v>0</v>
      </c>
      <c r="F60" s="11"/>
      <c r="G60" s="5"/>
      <c r="H60" s="8"/>
      <c r="I60" s="5"/>
      <c r="J60" s="8"/>
      <c r="K60" s="5"/>
      <c r="L60" s="8"/>
      <c r="M60" s="5"/>
      <c r="N60" s="8"/>
      <c r="O60" s="5"/>
      <c r="P60" s="8"/>
      <c r="Q60" s="16"/>
    </row>
    <row r="61" spans="1:17" ht="9.75" customHeight="1">
      <c r="A61" s="49"/>
      <c r="B61" s="3">
        <f t="shared" si="2"/>
        <v>39046</v>
      </c>
      <c r="C61" s="4" t="str">
        <f t="shared" si="3"/>
        <v>sam</v>
      </c>
      <c r="D61" s="45"/>
      <c r="E61" s="10">
        <f t="shared" si="1"/>
        <v>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9.75" customHeight="1">
      <c r="A62" s="49"/>
      <c r="B62" s="3">
        <f t="shared" si="2"/>
        <v>39047</v>
      </c>
      <c r="C62" s="4" t="str">
        <f t="shared" si="3"/>
        <v>dim</v>
      </c>
      <c r="D62" s="46"/>
      <c r="E62" s="10">
        <f t="shared" si="1"/>
        <v>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9.75" customHeight="1">
      <c r="A63" s="49"/>
      <c r="B63" s="3">
        <f t="shared" si="2"/>
        <v>39048</v>
      </c>
      <c r="C63" s="4" t="str">
        <f t="shared" si="3"/>
        <v>lun</v>
      </c>
      <c r="D63" s="44">
        <f>SUM(E63:E69)</f>
        <v>0</v>
      </c>
      <c r="E63" s="9">
        <f t="shared" si="1"/>
        <v>0</v>
      </c>
      <c r="F63" s="11"/>
      <c r="G63" s="5"/>
      <c r="H63" s="8"/>
      <c r="I63" s="5"/>
      <c r="J63" s="8"/>
      <c r="K63" s="5"/>
      <c r="L63" s="8"/>
      <c r="M63" s="5"/>
      <c r="N63" s="8"/>
      <c r="O63" s="5"/>
      <c r="P63" s="8"/>
      <c r="Q63" s="16"/>
    </row>
    <row r="64" spans="2:17" ht="9.75" customHeight="1">
      <c r="B64" s="3">
        <f t="shared" si="2"/>
        <v>39049</v>
      </c>
      <c r="C64" s="4" t="str">
        <f t="shared" si="3"/>
        <v>mar</v>
      </c>
      <c r="D64" s="45"/>
      <c r="E64" s="9">
        <f t="shared" si="1"/>
        <v>0</v>
      </c>
      <c r="F64" s="11"/>
      <c r="G64" s="5"/>
      <c r="H64" s="8"/>
      <c r="I64" s="5"/>
      <c r="J64" s="8"/>
      <c r="K64" s="5"/>
      <c r="L64" s="8"/>
      <c r="M64" s="5"/>
      <c r="N64" s="8"/>
      <c r="O64" s="5"/>
      <c r="P64" s="8"/>
      <c r="Q64" s="16"/>
    </row>
    <row r="65" spans="2:17" ht="9.75" customHeight="1">
      <c r="B65" s="3">
        <f t="shared" si="2"/>
        <v>39050</v>
      </c>
      <c r="C65" s="4" t="str">
        <f t="shared" si="3"/>
        <v>mer</v>
      </c>
      <c r="D65" s="45"/>
      <c r="E65" s="9">
        <f t="shared" si="1"/>
        <v>0</v>
      </c>
      <c r="F65" s="11"/>
      <c r="G65" s="5"/>
      <c r="H65" s="8"/>
      <c r="I65" s="5"/>
      <c r="J65" s="8"/>
      <c r="K65" s="5"/>
      <c r="L65" s="8"/>
      <c r="M65" s="5"/>
      <c r="N65" s="8"/>
      <c r="O65" s="5"/>
      <c r="P65" s="8"/>
      <c r="Q65" s="16"/>
    </row>
    <row r="66" spans="2:17" ht="9.75" customHeight="1">
      <c r="B66" s="3">
        <f t="shared" si="2"/>
        <v>39051</v>
      </c>
      <c r="C66" s="4" t="str">
        <f t="shared" si="3"/>
        <v>jeu</v>
      </c>
      <c r="D66" s="45"/>
      <c r="E66" s="9">
        <f t="shared" si="1"/>
        <v>0</v>
      </c>
      <c r="F66" s="11"/>
      <c r="G66" s="5"/>
      <c r="H66" s="8"/>
      <c r="I66" s="5"/>
      <c r="J66" s="8"/>
      <c r="K66" s="5"/>
      <c r="L66" s="8"/>
      <c r="M66" s="5"/>
      <c r="N66" s="8"/>
      <c r="O66" s="5"/>
      <c r="P66" s="8"/>
      <c r="Q66" s="16"/>
    </row>
    <row r="67" spans="2:17" ht="9.75" customHeight="1">
      <c r="B67" s="3">
        <f t="shared" si="2"/>
        <v>39052</v>
      </c>
      <c r="C67" s="4" t="str">
        <f t="shared" si="3"/>
        <v>ven</v>
      </c>
      <c r="D67" s="45"/>
      <c r="E67" s="9">
        <f t="shared" si="1"/>
        <v>0</v>
      </c>
      <c r="F67" s="11"/>
      <c r="G67" s="5"/>
      <c r="H67" s="8"/>
      <c r="I67" s="5"/>
      <c r="J67" s="8"/>
      <c r="K67" s="5"/>
      <c r="L67" s="8"/>
      <c r="M67" s="5"/>
      <c r="N67" s="8"/>
      <c r="O67" s="5"/>
      <c r="P67" s="8"/>
      <c r="Q67" s="16"/>
    </row>
    <row r="68" spans="2:17" ht="9.75" customHeight="1">
      <c r="B68" s="3">
        <f t="shared" si="2"/>
        <v>39053</v>
      </c>
      <c r="C68" s="4" t="str">
        <f t="shared" si="3"/>
        <v>sam</v>
      </c>
      <c r="D68" s="45"/>
      <c r="E68" s="10">
        <f t="shared" si="1"/>
        <v>0</v>
      </c>
      <c r="F68" s="21">
        <f>SUM(F5:F67)</f>
        <v>0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ht="9.75" customHeight="1">
      <c r="A69" s="47" t="str">
        <f>TEXT(B72,"mmmmmmmmm")</f>
        <v>décembre</v>
      </c>
      <c r="B69" s="3">
        <f t="shared" si="2"/>
        <v>39054</v>
      </c>
      <c r="C69" s="4" t="str">
        <f t="shared" si="3"/>
        <v>dim</v>
      </c>
      <c r="D69" s="46"/>
      <c r="E69" s="10">
        <f t="shared" si="1"/>
        <v>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9.75" customHeight="1">
      <c r="A70" s="47"/>
      <c r="B70" s="3">
        <f t="shared" si="2"/>
        <v>39055</v>
      </c>
      <c r="C70" s="4" t="str">
        <f t="shared" si="3"/>
        <v>lun</v>
      </c>
      <c r="D70" s="44">
        <f>SUM(E70:E76)</f>
        <v>0</v>
      </c>
      <c r="E70" s="9">
        <f aca="true" t="shared" si="4" ref="E70:E101">SUM(F70:Q70)</f>
        <v>0</v>
      </c>
      <c r="F70" s="11"/>
      <c r="G70" s="5"/>
      <c r="H70" s="8"/>
      <c r="I70" s="5"/>
      <c r="J70" s="8"/>
      <c r="K70" s="5"/>
      <c r="L70" s="8"/>
      <c r="M70" s="5"/>
      <c r="N70" s="8"/>
      <c r="O70" s="5"/>
      <c r="P70" s="8"/>
      <c r="Q70" s="16"/>
    </row>
    <row r="71" spans="1:17" ht="9.75" customHeight="1">
      <c r="A71" s="47"/>
      <c r="B71" s="3">
        <f aca="true" t="shared" si="5" ref="B71:B101">B70+1</f>
        <v>39056</v>
      </c>
      <c r="C71" s="4" t="str">
        <f t="shared" si="3"/>
        <v>mar</v>
      </c>
      <c r="D71" s="45"/>
      <c r="E71" s="9">
        <f t="shared" si="4"/>
        <v>0</v>
      </c>
      <c r="F71" s="11"/>
      <c r="G71" s="5"/>
      <c r="H71" s="8"/>
      <c r="I71" s="5"/>
      <c r="J71" s="8"/>
      <c r="K71" s="5"/>
      <c r="L71" s="8"/>
      <c r="M71" s="5"/>
      <c r="N71" s="8"/>
      <c r="O71" s="5"/>
      <c r="P71" s="8"/>
      <c r="Q71" s="16"/>
    </row>
    <row r="72" spans="1:17" ht="9.75" customHeight="1">
      <c r="A72" s="47"/>
      <c r="B72" s="3">
        <f t="shared" si="5"/>
        <v>39057</v>
      </c>
      <c r="C72" s="4" t="str">
        <f t="shared" si="3"/>
        <v>mer</v>
      </c>
      <c r="D72" s="45"/>
      <c r="E72" s="9">
        <f t="shared" si="4"/>
        <v>0</v>
      </c>
      <c r="F72" s="11"/>
      <c r="G72" s="5"/>
      <c r="H72" s="8"/>
      <c r="I72" s="5"/>
      <c r="J72" s="8"/>
      <c r="K72" s="5"/>
      <c r="L72" s="8"/>
      <c r="M72" s="5"/>
      <c r="N72" s="8"/>
      <c r="O72" s="5"/>
      <c r="P72" s="8"/>
      <c r="Q72" s="16"/>
    </row>
    <row r="73" spans="1:17" ht="9.75" customHeight="1">
      <c r="A73" s="47"/>
      <c r="B73" s="3">
        <f t="shared" si="5"/>
        <v>39058</v>
      </c>
      <c r="C73" s="4" t="str">
        <f t="shared" si="3"/>
        <v>jeu</v>
      </c>
      <c r="D73" s="45"/>
      <c r="E73" s="9">
        <f t="shared" si="4"/>
        <v>0</v>
      </c>
      <c r="F73" s="11"/>
      <c r="G73" s="5"/>
      <c r="H73" s="8"/>
      <c r="I73" s="5"/>
      <c r="J73" s="8"/>
      <c r="K73" s="5"/>
      <c r="L73" s="8"/>
      <c r="M73" s="5"/>
      <c r="N73" s="8"/>
      <c r="O73" s="5"/>
      <c r="P73" s="8"/>
      <c r="Q73" s="16"/>
    </row>
    <row r="74" spans="1:17" ht="9.75" customHeight="1">
      <c r="A74" s="47"/>
      <c r="B74" s="3">
        <f t="shared" si="5"/>
        <v>39059</v>
      </c>
      <c r="C74" s="4" t="str">
        <f t="shared" si="3"/>
        <v>ven</v>
      </c>
      <c r="D74" s="45"/>
      <c r="E74" s="9">
        <f t="shared" si="4"/>
        <v>0</v>
      </c>
      <c r="F74" s="11"/>
      <c r="G74" s="5"/>
      <c r="H74" s="8"/>
      <c r="I74" s="5"/>
      <c r="J74" s="8"/>
      <c r="K74" s="5"/>
      <c r="L74" s="8"/>
      <c r="M74" s="5"/>
      <c r="N74" s="8"/>
      <c r="O74" s="5"/>
      <c r="P74" s="8"/>
      <c r="Q74" s="16"/>
    </row>
    <row r="75" spans="1:17" ht="9.75" customHeight="1">
      <c r="A75" s="47"/>
      <c r="B75" s="3">
        <f t="shared" si="5"/>
        <v>39060</v>
      </c>
      <c r="C75" s="4" t="str">
        <f t="shared" si="3"/>
        <v>sam</v>
      </c>
      <c r="D75" s="45"/>
      <c r="E75" s="10">
        <f t="shared" si="4"/>
        <v>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9.75" customHeight="1">
      <c r="A76" s="47"/>
      <c r="B76" s="3">
        <f t="shared" si="5"/>
        <v>39061</v>
      </c>
      <c r="C76" s="4" t="str">
        <f t="shared" si="3"/>
        <v>dim</v>
      </c>
      <c r="D76" s="46"/>
      <c r="E76" s="10">
        <f t="shared" si="4"/>
        <v>0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9.75" customHeight="1">
      <c r="A77" s="47"/>
      <c r="B77" s="3">
        <f t="shared" si="5"/>
        <v>39062</v>
      </c>
      <c r="C77" s="4" t="str">
        <f t="shared" si="3"/>
        <v>lun</v>
      </c>
      <c r="D77" s="44">
        <f>SUM(E77:E83)</f>
        <v>0</v>
      </c>
      <c r="E77" s="9">
        <f t="shared" si="4"/>
        <v>0</v>
      </c>
      <c r="F77" s="11"/>
      <c r="G77" s="5"/>
      <c r="H77" s="8"/>
      <c r="I77" s="5"/>
      <c r="J77" s="8"/>
      <c r="K77" s="5"/>
      <c r="L77" s="8"/>
      <c r="M77" s="5"/>
      <c r="N77" s="8"/>
      <c r="O77" s="5"/>
      <c r="P77" s="8"/>
      <c r="Q77" s="16"/>
    </row>
    <row r="78" spans="1:17" ht="9.75" customHeight="1">
      <c r="A78" s="47"/>
      <c r="B78" s="3">
        <f t="shared" si="5"/>
        <v>39063</v>
      </c>
      <c r="C78" s="4" t="str">
        <f t="shared" si="3"/>
        <v>mar</v>
      </c>
      <c r="D78" s="45"/>
      <c r="E78" s="9">
        <f t="shared" si="4"/>
        <v>0</v>
      </c>
      <c r="F78" s="11"/>
      <c r="G78" s="5"/>
      <c r="H78" s="8"/>
      <c r="I78" s="5"/>
      <c r="J78" s="8"/>
      <c r="K78" s="5"/>
      <c r="L78" s="8"/>
      <c r="M78" s="5"/>
      <c r="N78" s="8"/>
      <c r="O78" s="5"/>
      <c r="P78" s="8"/>
      <c r="Q78" s="16"/>
    </row>
    <row r="79" spans="1:17" ht="9.75" customHeight="1">
      <c r="A79" s="47"/>
      <c r="B79" s="3">
        <f t="shared" si="5"/>
        <v>39064</v>
      </c>
      <c r="C79" s="4" t="str">
        <f t="shared" si="3"/>
        <v>mer</v>
      </c>
      <c r="D79" s="45"/>
      <c r="E79" s="9">
        <f t="shared" si="4"/>
        <v>0</v>
      </c>
      <c r="F79" s="11"/>
      <c r="G79" s="5"/>
      <c r="H79" s="8"/>
      <c r="I79" s="5"/>
      <c r="J79" s="8"/>
      <c r="K79" s="5"/>
      <c r="L79" s="8"/>
      <c r="M79" s="5"/>
      <c r="N79" s="8"/>
      <c r="O79" s="5"/>
      <c r="P79" s="8"/>
      <c r="Q79" s="16"/>
    </row>
    <row r="80" spans="1:17" ht="9.75" customHeight="1">
      <c r="A80" s="47"/>
      <c r="B80" s="3">
        <f t="shared" si="5"/>
        <v>39065</v>
      </c>
      <c r="C80" s="4" t="str">
        <f t="shared" si="3"/>
        <v>jeu</v>
      </c>
      <c r="D80" s="45"/>
      <c r="E80" s="9">
        <f t="shared" si="4"/>
        <v>0</v>
      </c>
      <c r="F80" s="11"/>
      <c r="G80" s="5"/>
      <c r="H80" s="8"/>
      <c r="I80" s="5"/>
      <c r="J80" s="8"/>
      <c r="K80" s="5"/>
      <c r="L80" s="8"/>
      <c r="M80" s="5"/>
      <c r="N80" s="8"/>
      <c r="O80" s="5"/>
      <c r="P80" s="8"/>
      <c r="Q80" s="16"/>
    </row>
    <row r="81" spans="1:17" ht="9.75" customHeight="1">
      <c r="A81" s="47"/>
      <c r="B81" s="3">
        <f t="shared" si="5"/>
        <v>39066</v>
      </c>
      <c r="C81" s="4" t="str">
        <f t="shared" si="3"/>
        <v>ven</v>
      </c>
      <c r="D81" s="45"/>
      <c r="E81" s="9">
        <f t="shared" si="4"/>
        <v>0</v>
      </c>
      <c r="F81" s="11"/>
      <c r="G81" s="5"/>
      <c r="H81" s="8"/>
      <c r="I81" s="5"/>
      <c r="J81" s="8"/>
      <c r="K81" s="5"/>
      <c r="L81" s="8"/>
      <c r="M81" s="5"/>
      <c r="N81" s="8"/>
      <c r="O81" s="5"/>
      <c r="P81" s="8"/>
      <c r="Q81" s="16"/>
    </row>
    <row r="82" spans="1:17" ht="9.75" customHeight="1">
      <c r="A82" s="47"/>
      <c r="B82" s="3">
        <f t="shared" si="5"/>
        <v>39067</v>
      </c>
      <c r="C82" s="4" t="str">
        <f t="shared" si="3"/>
        <v>sam</v>
      </c>
      <c r="D82" s="45"/>
      <c r="E82" s="10">
        <f t="shared" si="4"/>
        <v>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9.75" customHeight="1">
      <c r="A83" s="47"/>
      <c r="B83" s="3">
        <f t="shared" si="5"/>
        <v>39068</v>
      </c>
      <c r="C83" s="4" t="str">
        <f t="shared" si="3"/>
        <v>dim</v>
      </c>
      <c r="D83" s="46"/>
      <c r="E83" s="10">
        <f t="shared" si="4"/>
        <v>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9.75" customHeight="1">
      <c r="A84" s="47"/>
      <c r="B84" s="3">
        <f t="shared" si="5"/>
        <v>39069</v>
      </c>
      <c r="C84" s="4" t="str">
        <f t="shared" si="3"/>
        <v>lun</v>
      </c>
      <c r="D84" s="44">
        <f>SUM(E84:E90)</f>
        <v>0</v>
      </c>
      <c r="E84" s="9">
        <f t="shared" si="4"/>
        <v>0</v>
      </c>
      <c r="F84" s="11"/>
      <c r="G84" s="5"/>
      <c r="H84" s="8"/>
      <c r="I84" s="5"/>
      <c r="J84" s="8"/>
      <c r="K84" s="5"/>
      <c r="L84" s="8"/>
      <c r="M84" s="5"/>
      <c r="N84" s="8"/>
      <c r="O84" s="5"/>
      <c r="P84" s="8"/>
      <c r="Q84" s="16"/>
    </row>
    <row r="85" spans="1:17" ht="9.75" customHeight="1">
      <c r="A85" s="47"/>
      <c r="B85" s="3">
        <f t="shared" si="5"/>
        <v>39070</v>
      </c>
      <c r="C85" s="4" t="str">
        <f t="shared" si="3"/>
        <v>mar</v>
      </c>
      <c r="D85" s="45"/>
      <c r="E85" s="9">
        <f t="shared" si="4"/>
        <v>0</v>
      </c>
      <c r="F85" s="11"/>
      <c r="G85" s="5"/>
      <c r="H85" s="8"/>
      <c r="I85" s="5"/>
      <c r="J85" s="8"/>
      <c r="K85" s="5"/>
      <c r="L85" s="8"/>
      <c r="M85" s="5"/>
      <c r="N85" s="8"/>
      <c r="O85" s="5"/>
      <c r="P85" s="8"/>
      <c r="Q85" s="16"/>
    </row>
    <row r="86" spans="1:17" ht="9.75" customHeight="1">
      <c r="A86" s="47"/>
      <c r="B86" s="3">
        <f t="shared" si="5"/>
        <v>39071</v>
      </c>
      <c r="C86" s="4" t="str">
        <f t="shared" si="3"/>
        <v>mer</v>
      </c>
      <c r="D86" s="45"/>
      <c r="E86" s="9">
        <f t="shared" si="4"/>
        <v>0</v>
      </c>
      <c r="F86" s="11"/>
      <c r="G86" s="5"/>
      <c r="H86" s="8"/>
      <c r="I86" s="5"/>
      <c r="J86" s="8"/>
      <c r="K86" s="5"/>
      <c r="L86" s="8"/>
      <c r="M86" s="5"/>
      <c r="N86" s="8"/>
      <c r="O86" s="5"/>
      <c r="P86" s="8"/>
      <c r="Q86" s="16"/>
    </row>
    <row r="87" spans="1:17" ht="9.75" customHeight="1">
      <c r="A87" s="47"/>
      <c r="B87" s="3">
        <f t="shared" si="5"/>
        <v>39072</v>
      </c>
      <c r="C87" s="4" t="str">
        <f t="shared" si="3"/>
        <v>jeu</v>
      </c>
      <c r="D87" s="45"/>
      <c r="E87" s="9">
        <f t="shared" si="4"/>
        <v>0</v>
      </c>
      <c r="F87" s="11"/>
      <c r="G87" s="5"/>
      <c r="H87" s="8"/>
      <c r="I87" s="5"/>
      <c r="J87" s="8"/>
      <c r="K87" s="5"/>
      <c r="L87" s="8"/>
      <c r="M87" s="5"/>
      <c r="N87" s="8"/>
      <c r="O87" s="5"/>
      <c r="P87" s="8"/>
      <c r="Q87" s="16"/>
    </row>
    <row r="88" spans="1:17" ht="9.75" customHeight="1">
      <c r="A88" s="47"/>
      <c r="B88" s="3">
        <f t="shared" si="5"/>
        <v>39073</v>
      </c>
      <c r="C88" s="4" t="str">
        <f t="shared" si="3"/>
        <v>ven</v>
      </c>
      <c r="D88" s="45"/>
      <c r="E88" s="9">
        <f t="shared" si="4"/>
        <v>0</v>
      </c>
      <c r="F88" s="11"/>
      <c r="G88" s="5"/>
      <c r="H88" s="8"/>
      <c r="I88" s="5"/>
      <c r="J88" s="8"/>
      <c r="K88" s="5"/>
      <c r="L88" s="8"/>
      <c r="M88" s="5"/>
      <c r="N88" s="8"/>
      <c r="O88" s="5"/>
      <c r="P88" s="8"/>
      <c r="Q88" s="16"/>
    </row>
    <row r="89" spans="1:17" ht="9.75" customHeight="1">
      <c r="A89" s="47"/>
      <c r="B89" s="3">
        <f t="shared" si="5"/>
        <v>39074</v>
      </c>
      <c r="C89" s="4" t="str">
        <f t="shared" si="3"/>
        <v>sam</v>
      </c>
      <c r="D89" s="45"/>
      <c r="E89" s="10">
        <f t="shared" si="4"/>
        <v>0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ht="9.75" customHeight="1">
      <c r="A90" s="47"/>
      <c r="B90" s="3">
        <f t="shared" si="5"/>
        <v>39075</v>
      </c>
      <c r="C90" s="4" t="str">
        <f t="shared" si="3"/>
        <v>dim</v>
      </c>
      <c r="D90" s="46"/>
      <c r="E90" s="10">
        <f t="shared" si="4"/>
        <v>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ht="9.75" customHeight="1">
      <c r="A91" s="47"/>
      <c r="B91" s="3">
        <f t="shared" si="5"/>
        <v>39076</v>
      </c>
      <c r="C91" s="4" t="str">
        <f t="shared" si="3"/>
        <v>lun</v>
      </c>
      <c r="D91" s="44">
        <f>SUM(E91:E97)</f>
        <v>0</v>
      </c>
      <c r="E91" s="9">
        <f t="shared" si="4"/>
        <v>0</v>
      </c>
      <c r="F91" s="11"/>
      <c r="G91" s="5"/>
      <c r="H91" s="8"/>
      <c r="I91" s="5"/>
      <c r="J91" s="8"/>
      <c r="K91" s="5"/>
      <c r="L91" s="8"/>
      <c r="M91" s="5"/>
      <c r="N91" s="8"/>
      <c r="O91" s="5"/>
      <c r="P91" s="8"/>
      <c r="Q91" s="16"/>
    </row>
    <row r="92" spans="2:17" ht="9.75" customHeight="1">
      <c r="B92" s="3">
        <f t="shared" si="5"/>
        <v>39077</v>
      </c>
      <c r="C92" s="4" t="str">
        <f t="shared" si="3"/>
        <v>mar</v>
      </c>
      <c r="D92" s="45"/>
      <c r="E92" s="9">
        <f t="shared" si="4"/>
        <v>0</v>
      </c>
      <c r="F92" s="11"/>
      <c r="G92" s="5"/>
      <c r="H92" s="8"/>
      <c r="I92" s="5"/>
      <c r="J92" s="8"/>
      <c r="K92" s="5"/>
      <c r="L92" s="8"/>
      <c r="M92" s="5"/>
      <c r="N92" s="8"/>
      <c r="O92" s="5"/>
      <c r="P92" s="8"/>
      <c r="Q92" s="16"/>
    </row>
    <row r="93" spans="2:17" ht="9.75" customHeight="1">
      <c r="B93" s="3">
        <f t="shared" si="5"/>
        <v>39078</v>
      </c>
      <c r="C93" s="4" t="str">
        <f t="shared" si="3"/>
        <v>mer</v>
      </c>
      <c r="D93" s="45"/>
      <c r="E93" s="9">
        <f t="shared" si="4"/>
        <v>0</v>
      </c>
      <c r="F93" s="11"/>
      <c r="G93" s="5"/>
      <c r="H93" s="8"/>
      <c r="I93" s="5"/>
      <c r="J93" s="8"/>
      <c r="K93" s="5"/>
      <c r="L93" s="8"/>
      <c r="M93" s="5"/>
      <c r="N93" s="8"/>
      <c r="O93" s="5"/>
      <c r="P93" s="8"/>
      <c r="Q93" s="16"/>
    </row>
    <row r="94" spans="2:17" ht="9.75" customHeight="1">
      <c r="B94" s="3">
        <f t="shared" si="5"/>
        <v>39079</v>
      </c>
      <c r="C94" s="4" t="str">
        <f t="shared" si="3"/>
        <v>jeu</v>
      </c>
      <c r="D94" s="45"/>
      <c r="E94" s="9">
        <f t="shared" si="4"/>
        <v>0</v>
      </c>
      <c r="F94" s="11"/>
      <c r="G94" s="5"/>
      <c r="H94" s="8"/>
      <c r="I94" s="5"/>
      <c r="J94" s="8"/>
      <c r="K94" s="5"/>
      <c r="L94" s="8"/>
      <c r="M94" s="5"/>
      <c r="N94" s="8"/>
      <c r="O94" s="5"/>
      <c r="P94" s="8"/>
      <c r="Q94" s="16"/>
    </row>
    <row r="95" spans="2:17" ht="9.75" customHeight="1">
      <c r="B95" s="3">
        <f t="shared" si="5"/>
        <v>39080</v>
      </c>
      <c r="C95" s="4" t="str">
        <f t="shared" si="3"/>
        <v>ven</v>
      </c>
      <c r="D95" s="45"/>
      <c r="E95" s="9">
        <f t="shared" si="4"/>
        <v>0</v>
      </c>
      <c r="F95" s="11"/>
      <c r="G95" s="5"/>
      <c r="H95" s="8"/>
      <c r="I95" s="5"/>
      <c r="J95" s="8"/>
      <c r="K95" s="5"/>
      <c r="L95" s="8"/>
      <c r="M95" s="5"/>
      <c r="N95" s="8"/>
      <c r="O95" s="5"/>
      <c r="P95" s="8"/>
      <c r="Q95" s="16"/>
    </row>
    <row r="96" spans="2:17" ht="9.75" customHeight="1">
      <c r="B96" s="3">
        <f t="shared" si="5"/>
        <v>39081</v>
      </c>
      <c r="C96" s="4" t="str">
        <f t="shared" si="3"/>
        <v>sam</v>
      </c>
      <c r="D96" s="45"/>
      <c r="E96" s="10">
        <f t="shared" si="4"/>
        <v>0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 ht="9.75" customHeight="1">
      <c r="B97" s="3">
        <f t="shared" si="5"/>
        <v>39082</v>
      </c>
      <c r="C97" s="4" t="str">
        <f t="shared" si="3"/>
        <v>dim</v>
      </c>
      <c r="D97" s="46"/>
      <c r="E97" s="10">
        <f t="shared" si="4"/>
        <v>0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ht="9.75" customHeight="1">
      <c r="B98" s="3">
        <f t="shared" si="5"/>
        <v>39083</v>
      </c>
      <c r="C98" s="4" t="str">
        <f t="shared" si="3"/>
        <v>lun</v>
      </c>
      <c r="D98" s="44">
        <f>SUM(E98:E101)</f>
        <v>1</v>
      </c>
      <c r="E98" s="36">
        <v>1</v>
      </c>
      <c r="F98" s="11"/>
      <c r="G98" s="5"/>
      <c r="H98" s="8"/>
      <c r="I98" s="5"/>
      <c r="J98" s="8"/>
      <c r="K98" s="5"/>
      <c r="L98" s="8"/>
      <c r="M98" s="5"/>
      <c r="N98" s="8"/>
      <c r="O98" s="5"/>
      <c r="P98" s="8"/>
      <c r="Q98" s="16"/>
    </row>
    <row r="99" spans="2:17" ht="9.75" customHeight="1">
      <c r="B99" s="3">
        <f t="shared" si="5"/>
        <v>39084</v>
      </c>
      <c r="C99" s="4" t="str">
        <f t="shared" si="3"/>
        <v>mar</v>
      </c>
      <c r="D99" s="45"/>
      <c r="E99" s="36">
        <f t="shared" si="4"/>
        <v>0</v>
      </c>
      <c r="F99" s="11"/>
      <c r="G99" s="5"/>
      <c r="H99" s="8"/>
      <c r="I99" s="5"/>
      <c r="J99" s="8"/>
      <c r="K99" s="5"/>
      <c r="L99" s="8"/>
      <c r="M99" s="5"/>
      <c r="N99" s="8"/>
      <c r="O99" s="5"/>
      <c r="P99" s="8"/>
      <c r="Q99" s="16"/>
    </row>
    <row r="100" spans="2:17" ht="9.75" customHeight="1">
      <c r="B100" s="3">
        <f t="shared" si="5"/>
        <v>39085</v>
      </c>
      <c r="C100" s="4" t="str">
        <f t="shared" si="3"/>
        <v>mer</v>
      </c>
      <c r="D100" s="45"/>
      <c r="E100" s="36">
        <f t="shared" si="4"/>
        <v>0</v>
      </c>
      <c r="F100" s="11"/>
      <c r="G100" s="5"/>
      <c r="H100" s="8"/>
      <c r="I100" s="5"/>
      <c r="J100" s="8"/>
      <c r="K100" s="5"/>
      <c r="L100" s="8"/>
      <c r="M100" s="5"/>
      <c r="N100" s="8"/>
      <c r="O100" s="5"/>
      <c r="P100" s="8"/>
      <c r="Q100" s="16"/>
    </row>
    <row r="101" spans="1:17" ht="9.75" customHeight="1">
      <c r="A101" s="32" t="s">
        <v>5</v>
      </c>
      <c r="B101" s="3">
        <f t="shared" si="5"/>
        <v>39086</v>
      </c>
      <c r="C101" s="4" t="str">
        <f t="shared" si="3"/>
        <v>jeu</v>
      </c>
      <c r="D101" s="45"/>
      <c r="E101" s="36">
        <f t="shared" si="4"/>
        <v>0</v>
      </c>
      <c r="F101" s="17">
        <f>SUM(F5:F99)</f>
        <v>0</v>
      </c>
      <c r="G101" s="18">
        <f aca="true" t="shared" si="6" ref="G101:Q101">SUM(G5:G99)</f>
        <v>0</v>
      </c>
      <c r="H101" s="19">
        <f t="shared" si="6"/>
        <v>0</v>
      </c>
      <c r="I101" s="18">
        <f t="shared" si="6"/>
        <v>0</v>
      </c>
      <c r="J101" s="19">
        <f t="shared" si="6"/>
        <v>0</v>
      </c>
      <c r="K101" s="18">
        <f t="shared" si="6"/>
        <v>0</v>
      </c>
      <c r="L101" s="19">
        <f t="shared" si="6"/>
        <v>0</v>
      </c>
      <c r="M101" s="18">
        <f t="shared" si="6"/>
        <v>0</v>
      </c>
      <c r="N101" s="19">
        <f t="shared" si="6"/>
        <v>0</v>
      </c>
      <c r="O101" s="18">
        <f t="shared" si="6"/>
        <v>0</v>
      </c>
      <c r="P101" s="19">
        <f t="shared" si="6"/>
        <v>0</v>
      </c>
      <c r="Q101" s="20">
        <f t="shared" si="6"/>
        <v>0</v>
      </c>
    </row>
    <row r="102" spans="2:17" ht="16.5" customHeight="1">
      <c r="B102" s="5"/>
      <c r="C102" s="5"/>
      <c r="D102" s="5" t="s">
        <v>12</v>
      </c>
      <c r="E102" s="5"/>
      <c r="F102" s="5">
        <f>F101/$D98</f>
        <v>0</v>
      </c>
      <c r="G102" s="5">
        <f>G101/$D98</f>
        <v>0</v>
      </c>
      <c r="H102" s="5">
        <f aca="true" t="shared" si="7" ref="H102:Q102">H101/$D98</f>
        <v>0</v>
      </c>
      <c r="I102" s="5">
        <f t="shared" si="7"/>
        <v>0</v>
      </c>
      <c r="J102" s="5">
        <f t="shared" si="7"/>
        <v>0</v>
      </c>
      <c r="K102" s="5">
        <f t="shared" si="7"/>
        <v>0</v>
      </c>
      <c r="L102" s="5">
        <f t="shared" si="7"/>
        <v>0</v>
      </c>
      <c r="M102" s="5">
        <f t="shared" si="7"/>
        <v>0</v>
      </c>
      <c r="N102" s="5">
        <f t="shared" si="7"/>
        <v>0</v>
      </c>
      <c r="O102" s="5">
        <f t="shared" si="7"/>
        <v>0</v>
      </c>
      <c r="P102" s="5">
        <f t="shared" si="7"/>
        <v>0</v>
      </c>
      <c r="Q102" s="5">
        <f t="shared" si="7"/>
        <v>0</v>
      </c>
    </row>
    <row r="103" spans="2:6" ht="9.75" customHeight="1">
      <c r="B103" s="5"/>
      <c r="C103" s="5"/>
      <c r="D103" s="5"/>
      <c r="E103" s="5"/>
      <c r="F103" s="5"/>
    </row>
    <row r="104" spans="2:6" ht="9.75" customHeight="1">
      <c r="B104" s="5"/>
      <c r="C104" s="5"/>
      <c r="D104" s="5"/>
      <c r="E104" s="5"/>
      <c r="F104" s="5"/>
    </row>
    <row r="105" spans="2:6" ht="9.75" customHeight="1">
      <c r="B105" s="5"/>
      <c r="C105" s="5"/>
      <c r="D105" s="5"/>
      <c r="E105" s="5"/>
      <c r="F105" s="5"/>
    </row>
    <row r="106" spans="2:6" ht="9.75" customHeight="1">
      <c r="B106" s="5"/>
      <c r="C106" s="5"/>
      <c r="D106" s="5"/>
      <c r="E106" s="5"/>
      <c r="F106" s="5"/>
    </row>
    <row r="107" spans="2:6" ht="9.75" customHeight="1">
      <c r="B107" s="5"/>
      <c r="C107" s="5"/>
      <c r="D107" s="5"/>
      <c r="E107" s="5"/>
      <c r="F107" s="5"/>
    </row>
    <row r="108" spans="2:6" ht="9.75" customHeight="1">
      <c r="B108" s="5"/>
      <c r="C108" s="5"/>
      <c r="D108" s="5"/>
      <c r="E108" s="5"/>
      <c r="F108" s="5"/>
    </row>
    <row r="109" spans="2:6" ht="9.75" customHeight="1">
      <c r="B109" s="5"/>
      <c r="C109" s="5"/>
      <c r="D109" s="5"/>
      <c r="E109" s="5"/>
      <c r="F109" s="5"/>
    </row>
    <row r="110" spans="2:6" ht="9.75" customHeight="1">
      <c r="B110" s="5"/>
      <c r="C110" s="5"/>
      <c r="D110" s="5"/>
      <c r="E110" s="5"/>
      <c r="F110" s="5"/>
    </row>
    <row r="111" spans="2:6" ht="9.75" customHeight="1">
      <c r="B111" s="5"/>
      <c r="C111" s="5"/>
      <c r="D111" s="5"/>
      <c r="E111" s="5"/>
      <c r="F111" s="5"/>
    </row>
    <row r="112" spans="2:6" ht="9.75" customHeight="1">
      <c r="B112" s="5"/>
      <c r="C112" s="5"/>
      <c r="D112" s="5"/>
      <c r="E112" s="5"/>
      <c r="F112" s="5"/>
    </row>
    <row r="113" spans="2:6" ht="9.75" customHeight="1">
      <c r="B113" s="5"/>
      <c r="C113" s="5"/>
      <c r="D113" s="5"/>
      <c r="E113" s="5"/>
      <c r="F113" s="5"/>
    </row>
    <row r="114" spans="2:6" ht="9.75" customHeight="1">
      <c r="B114" s="5"/>
      <c r="C114" s="5"/>
      <c r="D114" s="5"/>
      <c r="E114" s="5"/>
      <c r="F114" s="5"/>
    </row>
    <row r="115" spans="2:6" ht="9.75" customHeight="1">
      <c r="B115" s="5"/>
      <c r="C115" s="5"/>
      <c r="D115" s="5"/>
      <c r="E115" s="5"/>
      <c r="F115" s="5"/>
    </row>
    <row r="116" spans="2:6" ht="9.75" customHeight="1">
      <c r="B116" s="5"/>
      <c r="C116" s="5"/>
      <c r="D116" s="5"/>
      <c r="E116" s="5"/>
      <c r="F116" s="5"/>
    </row>
    <row r="117" spans="2:6" ht="9.75" customHeight="1">
      <c r="B117" s="5"/>
      <c r="C117" s="5"/>
      <c r="D117" s="5"/>
      <c r="E117" s="5"/>
      <c r="F117" s="5"/>
    </row>
    <row r="118" spans="2:6" ht="9.75" customHeight="1">
      <c r="B118" s="5"/>
      <c r="C118" s="5"/>
      <c r="D118" s="5"/>
      <c r="E118" s="5"/>
      <c r="F118" s="5"/>
    </row>
    <row r="119" spans="2:6" ht="9.75" customHeight="1">
      <c r="B119" s="5"/>
      <c r="C119" s="5"/>
      <c r="D119" s="5"/>
      <c r="E119" s="5"/>
      <c r="F119" s="5"/>
    </row>
    <row r="120" spans="2:6" ht="9.75" customHeight="1">
      <c r="B120" s="5"/>
      <c r="C120" s="5"/>
      <c r="D120" s="5"/>
      <c r="E120" s="5"/>
      <c r="F120" s="5"/>
    </row>
    <row r="121" spans="2:6" ht="9.75" customHeight="1">
      <c r="B121" s="5"/>
      <c r="C121" s="5"/>
      <c r="D121" s="5"/>
      <c r="E121" s="5"/>
      <c r="F121" s="5"/>
    </row>
    <row r="122" spans="2:6" ht="9.75" customHeight="1">
      <c r="B122" s="5"/>
      <c r="C122" s="5"/>
      <c r="D122" s="5"/>
      <c r="E122" s="5"/>
      <c r="F122" s="5"/>
    </row>
    <row r="123" spans="2:6" ht="9.75" customHeight="1">
      <c r="B123" s="5"/>
      <c r="C123" s="5"/>
      <c r="D123" s="5"/>
      <c r="E123" s="5"/>
      <c r="F123" s="5"/>
    </row>
    <row r="124" spans="2:6" ht="9.75" customHeight="1">
      <c r="B124" s="5"/>
      <c r="C124" s="5"/>
      <c r="D124" s="5"/>
      <c r="E124" s="5"/>
      <c r="F124" s="5"/>
    </row>
    <row r="125" spans="2:6" ht="9.75" customHeight="1">
      <c r="B125" s="5"/>
      <c r="C125" s="5"/>
      <c r="D125" s="5"/>
      <c r="E125" s="5"/>
      <c r="F125" s="5"/>
    </row>
    <row r="126" spans="2:6" ht="9.75" customHeight="1">
      <c r="B126" s="5"/>
      <c r="C126" s="5"/>
      <c r="D126" s="5"/>
      <c r="E126" s="5"/>
      <c r="F126" s="5"/>
    </row>
    <row r="127" spans="2:6" ht="9.75" customHeight="1">
      <c r="B127" s="5"/>
      <c r="C127" s="5"/>
      <c r="D127" s="5"/>
      <c r="E127" s="5"/>
      <c r="F127" s="5"/>
    </row>
    <row r="128" spans="2:6" ht="9.75" customHeight="1">
      <c r="B128" s="5"/>
      <c r="C128" s="5"/>
      <c r="D128" s="5"/>
      <c r="E128" s="5"/>
      <c r="F128" s="5"/>
    </row>
    <row r="129" spans="2:6" ht="9.75" customHeight="1">
      <c r="B129" s="5"/>
      <c r="C129" s="5"/>
      <c r="D129" s="5"/>
      <c r="E129" s="5"/>
      <c r="F129" s="5"/>
    </row>
    <row r="130" spans="2:6" ht="9.75" customHeight="1">
      <c r="B130" s="5"/>
      <c r="C130" s="5"/>
      <c r="D130" s="5"/>
      <c r="E130" s="5"/>
      <c r="F130" s="5"/>
    </row>
    <row r="131" spans="2:6" ht="9.75" customHeight="1">
      <c r="B131" s="5"/>
      <c r="C131" s="5"/>
      <c r="D131" s="5"/>
      <c r="E131" s="5"/>
      <c r="F131" s="5"/>
    </row>
    <row r="132" spans="2:6" ht="9.75" customHeight="1">
      <c r="B132" s="5"/>
      <c r="C132" s="5"/>
      <c r="D132" s="5"/>
      <c r="E132" s="5"/>
      <c r="F132" s="5"/>
    </row>
    <row r="133" spans="2:6" ht="9.75" customHeight="1">
      <c r="B133" s="5"/>
      <c r="C133" s="5"/>
      <c r="D133" s="5"/>
      <c r="E133" s="5"/>
      <c r="F133" s="5"/>
    </row>
    <row r="134" spans="2:6" ht="9.75" customHeight="1">
      <c r="B134" s="5"/>
      <c r="C134" s="5"/>
      <c r="D134" s="5"/>
      <c r="E134" s="5"/>
      <c r="F134" s="5"/>
    </row>
    <row r="135" spans="2:6" ht="9.75" customHeight="1">
      <c r="B135" s="5"/>
      <c r="C135" s="5"/>
      <c r="D135" s="5"/>
      <c r="E135" s="5"/>
      <c r="F135" s="5"/>
    </row>
    <row r="136" spans="2:6" ht="9.75" customHeight="1">
      <c r="B136" s="5"/>
      <c r="C136" s="5"/>
      <c r="D136" s="5"/>
      <c r="E136" s="5"/>
      <c r="F136" s="5"/>
    </row>
    <row r="137" spans="2:6" ht="9.75" customHeight="1">
      <c r="B137" s="5"/>
      <c r="C137" s="5"/>
      <c r="D137" s="5"/>
      <c r="E137" s="5"/>
      <c r="F137" s="5"/>
    </row>
    <row r="138" spans="2:6" ht="9.75" customHeight="1">
      <c r="B138" s="5"/>
      <c r="C138" s="5"/>
      <c r="D138" s="5"/>
      <c r="E138" s="5"/>
      <c r="F138" s="5"/>
    </row>
    <row r="139" spans="2:6" ht="9.75" customHeight="1">
      <c r="B139" s="5"/>
      <c r="C139" s="5"/>
      <c r="D139" s="5"/>
      <c r="E139" s="5"/>
      <c r="F139" s="5"/>
    </row>
    <row r="140" spans="2:6" ht="9.75" customHeight="1">
      <c r="B140" s="5"/>
      <c r="C140" s="5"/>
      <c r="D140" s="5"/>
      <c r="E140" s="5"/>
      <c r="F140" s="5"/>
    </row>
    <row r="141" spans="2:6" ht="9.75" customHeight="1">
      <c r="B141" s="5"/>
      <c r="C141" s="5"/>
      <c r="D141" s="5"/>
      <c r="E141" s="5"/>
      <c r="F141" s="5"/>
    </row>
    <row r="142" spans="2:6" ht="9.75" customHeight="1">
      <c r="B142" s="5"/>
      <c r="C142" s="5"/>
      <c r="D142" s="5"/>
      <c r="E142" s="5"/>
      <c r="F142" s="5"/>
    </row>
    <row r="143" spans="2:6" ht="9.75" customHeight="1">
      <c r="B143" s="5"/>
      <c r="C143" s="5"/>
      <c r="D143" s="5"/>
      <c r="E143" s="5"/>
      <c r="F143" s="5"/>
    </row>
    <row r="144" spans="2:6" ht="9.75" customHeight="1">
      <c r="B144" s="5"/>
      <c r="C144" s="5"/>
      <c r="D144" s="5"/>
      <c r="E144" s="5"/>
      <c r="F144" s="5"/>
    </row>
    <row r="145" spans="2:6" ht="9.75" customHeight="1">
      <c r="B145" s="5"/>
      <c r="C145" s="5"/>
      <c r="D145" s="5"/>
      <c r="E145" s="5"/>
      <c r="F145" s="5"/>
    </row>
    <row r="146" spans="2:6" ht="9.75" customHeight="1">
      <c r="B146" s="5"/>
      <c r="C146" s="5"/>
      <c r="D146" s="5"/>
      <c r="E146" s="5"/>
      <c r="F146" s="5"/>
    </row>
    <row r="147" spans="2:6" ht="9.75" customHeight="1">
      <c r="B147" s="5"/>
      <c r="C147" s="5"/>
      <c r="D147" s="5"/>
      <c r="E147" s="5"/>
      <c r="F147" s="5"/>
    </row>
    <row r="148" spans="2:6" ht="9.75" customHeight="1">
      <c r="B148" s="5"/>
      <c r="C148" s="5"/>
      <c r="D148" s="5"/>
      <c r="E148" s="5"/>
      <c r="F148" s="5"/>
    </row>
    <row r="149" spans="2:6" ht="9.75" customHeight="1">
      <c r="B149" s="5"/>
      <c r="C149" s="5"/>
      <c r="D149" s="5"/>
      <c r="E149" s="5"/>
      <c r="F149" s="5"/>
    </row>
    <row r="150" spans="2:6" ht="9.75" customHeight="1">
      <c r="B150" s="5"/>
      <c r="C150" s="5"/>
      <c r="D150" s="5"/>
      <c r="E150" s="5"/>
      <c r="F150" s="5"/>
    </row>
    <row r="151" spans="2:6" ht="9.75" customHeight="1">
      <c r="B151" s="5"/>
      <c r="C151" s="5"/>
      <c r="D151" s="5"/>
      <c r="E151" s="5"/>
      <c r="F151" s="5"/>
    </row>
    <row r="152" spans="2:6" ht="9.75" customHeight="1">
      <c r="B152" s="5"/>
      <c r="C152" s="5"/>
      <c r="D152" s="5"/>
      <c r="E152" s="5"/>
      <c r="F152" s="5"/>
    </row>
    <row r="153" spans="2:6" ht="9.75" customHeight="1">
      <c r="B153" s="5"/>
      <c r="C153" s="5"/>
      <c r="D153" s="5"/>
      <c r="E153" s="5"/>
      <c r="F153" s="5"/>
    </row>
    <row r="154" spans="2:6" ht="9.75" customHeight="1">
      <c r="B154" s="5"/>
      <c r="C154" s="5"/>
      <c r="D154" s="5"/>
      <c r="E154" s="5"/>
      <c r="F154" s="5"/>
    </row>
    <row r="155" spans="2:6" ht="9.75" customHeight="1">
      <c r="B155" s="5"/>
      <c r="C155" s="5"/>
      <c r="D155" s="5"/>
      <c r="E155" s="5"/>
      <c r="F155" s="5"/>
    </row>
    <row r="156" spans="2:6" ht="9.75" customHeight="1">
      <c r="B156" s="5"/>
      <c r="C156" s="5"/>
      <c r="D156" s="5"/>
      <c r="E156" s="5"/>
      <c r="F156" s="5"/>
    </row>
    <row r="157" spans="2:6" ht="9.75" customHeight="1">
      <c r="B157" s="5"/>
      <c r="C157" s="5"/>
      <c r="D157" s="5"/>
      <c r="E157" s="5"/>
      <c r="F157" s="5"/>
    </row>
    <row r="158" spans="2:6" ht="9.75" customHeight="1">
      <c r="B158" s="5"/>
      <c r="C158" s="5"/>
      <c r="D158" s="5"/>
      <c r="E158" s="5"/>
      <c r="F158" s="5"/>
    </row>
    <row r="159" spans="2:6" ht="9.75" customHeight="1">
      <c r="B159" s="5"/>
      <c r="C159" s="5"/>
      <c r="D159" s="5"/>
      <c r="E159" s="5"/>
      <c r="F159" s="5"/>
    </row>
    <row r="160" spans="2:6" ht="9.75" customHeight="1">
      <c r="B160" s="5"/>
      <c r="C160" s="5"/>
      <c r="D160" s="5"/>
      <c r="E160" s="5"/>
      <c r="F160" s="5"/>
    </row>
    <row r="161" spans="2:6" ht="9.75" customHeight="1">
      <c r="B161" s="5"/>
      <c r="C161" s="5"/>
      <c r="D161" s="5"/>
      <c r="E161" s="5"/>
      <c r="F161" s="5"/>
    </row>
    <row r="162" spans="2:6" ht="9.75" customHeight="1">
      <c r="B162" s="5"/>
      <c r="C162" s="5"/>
      <c r="D162" s="5"/>
      <c r="E162" s="5"/>
      <c r="F162" s="5"/>
    </row>
    <row r="163" spans="2:6" ht="9.75" customHeight="1">
      <c r="B163" s="5"/>
      <c r="C163" s="5"/>
      <c r="D163" s="5"/>
      <c r="E163" s="5"/>
      <c r="F163" s="5"/>
    </row>
    <row r="164" spans="2:6" ht="9.75" customHeight="1">
      <c r="B164" s="5"/>
      <c r="C164" s="5"/>
      <c r="D164" s="5"/>
      <c r="E164" s="5"/>
      <c r="F164" s="5"/>
    </row>
    <row r="165" spans="2:6" ht="9.75" customHeight="1">
      <c r="B165" s="5"/>
      <c r="C165" s="5"/>
      <c r="D165" s="5"/>
      <c r="E165" s="5"/>
      <c r="F165" s="5"/>
    </row>
    <row r="166" spans="2:6" ht="9.75" customHeight="1">
      <c r="B166" s="5"/>
      <c r="C166" s="5"/>
      <c r="D166" s="5"/>
      <c r="E166" s="5"/>
      <c r="F166" s="5"/>
    </row>
    <row r="167" spans="2:6" ht="9.75" customHeight="1">
      <c r="B167" s="5"/>
      <c r="C167" s="5"/>
      <c r="D167" s="5"/>
      <c r="E167" s="5"/>
      <c r="F167" s="5"/>
    </row>
    <row r="168" spans="2:6" ht="9.75" customHeight="1">
      <c r="B168" s="5"/>
      <c r="C168" s="5"/>
      <c r="D168" s="5"/>
      <c r="E168" s="5"/>
      <c r="F168" s="5"/>
    </row>
    <row r="169" spans="2:6" ht="9.75" customHeight="1">
      <c r="B169" s="5"/>
      <c r="C169" s="5"/>
      <c r="D169" s="5"/>
      <c r="E169" s="5"/>
      <c r="F169" s="5"/>
    </row>
    <row r="170" spans="2:6" ht="9.75" customHeight="1">
      <c r="B170" s="5"/>
      <c r="C170" s="5"/>
      <c r="D170" s="5"/>
      <c r="E170" s="5"/>
      <c r="F170" s="5"/>
    </row>
    <row r="171" spans="2:6" ht="9.75" customHeight="1">
      <c r="B171" s="5"/>
      <c r="C171" s="5"/>
      <c r="D171" s="5"/>
      <c r="E171" s="5"/>
      <c r="F171" s="5"/>
    </row>
    <row r="172" spans="2:6" ht="9.75" customHeight="1">
      <c r="B172" s="5"/>
      <c r="C172" s="5"/>
      <c r="D172" s="5"/>
      <c r="E172" s="5"/>
      <c r="F172" s="5"/>
    </row>
    <row r="173" spans="2:6" ht="9.75" customHeight="1">
      <c r="B173" s="5"/>
      <c r="C173" s="5"/>
      <c r="D173" s="5"/>
      <c r="E173" s="5"/>
      <c r="F173" s="5"/>
    </row>
    <row r="174" spans="2:6" ht="9.75" customHeight="1">
      <c r="B174" s="5"/>
      <c r="C174" s="5"/>
      <c r="D174" s="5"/>
      <c r="E174" s="5"/>
      <c r="F174" s="5"/>
    </row>
    <row r="175" spans="2:6" ht="9.75" customHeight="1">
      <c r="B175" s="5"/>
      <c r="C175" s="5"/>
      <c r="D175" s="5"/>
      <c r="E175" s="5"/>
      <c r="F175" s="5"/>
    </row>
    <row r="176" spans="2:6" ht="9.75" customHeight="1">
      <c r="B176" s="5"/>
      <c r="C176" s="5"/>
      <c r="D176" s="5"/>
      <c r="E176" s="5"/>
      <c r="F176" s="5"/>
    </row>
    <row r="177" spans="2:6" ht="9.75" customHeight="1">
      <c r="B177" s="5"/>
      <c r="C177" s="5"/>
      <c r="D177" s="5"/>
      <c r="E177" s="5"/>
      <c r="F177" s="5"/>
    </row>
    <row r="178" spans="2:6" ht="9.75" customHeight="1">
      <c r="B178" s="5"/>
      <c r="C178" s="5"/>
      <c r="D178" s="5"/>
      <c r="E178" s="5"/>
      <c r="F178" s="5"/>
    </row>
    <row r="179" spans="2:6" ht="9.75" customHeight="1">
      <c r="B179" s="5"/>
      <c r="C179" s="5"/>
      <c r="D179" s="5"/>
      <c r="E179" s="5"/>
      <c r="F179" s="5"/>
    </row>
    <row r="180" spans="2:6" ht="9.75" customHeight="1">
      <c r="B180" s="5"/>
      <c r="C180" s="5"/>
      <c r="D180" s="5"/>
      <c r="E180" s="5"/>
      <c r="F180" s="5"/>
    </row>
    <row r="181" spans="2:6" ht="9.75" customHeight="1">
      <c r="B181" s="5"/>
      <c r="C181" s="5"/>
      <c r="D181" s="5"/>
      <c r="E181" s="5"/>
      <c r="F181" s="5"/>
    </row>
    <row r="182" spans="2:6" ht="9.75" customHeight="1">
      <c r="B182" s="5"/>
      <c r="C182" s="5"/>
      <c r="D182" s="5"/>
      <c r="E182" s="5"/>
      <c r="F182" s="5"/>
    </row>
  </sheetData>
  <mergeCells count="19">
    <mergeCell ref="D91:D97"/>
    <mergeCell ref="D98:D101"/>
    <mergeCell ref="D5:D6"/>
    <mergeCell ref="D63:D69"/>
    <mergeCell ref="D70:D76"/>
    <mergeCell ref="D77:D83"/>
    <mergeCell ref="D84:D90"/>
    <mergeCell ref="D35:D41"/>
    <mergeCell ref="D42:D48"/>
    <mergeCell ref="D49:D55"/>
    <mergeCell ref="D56:D62"/>
    <mergeCell ref="D7:D13"/>
    <mergeCell ref="D14:D20"/>
    <mergeCell ref="D21:D27"/>
    <mergeCell ref="D28:D34"/>
    <mergeCell ref="A5:A28"/>
    <mergeCell ref="A36:A59"/>
    <mergeCell ref="A60:A63"/>
    <mergeCell ref="A69:A9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2"/>
  <sheetViews>
    <sheetView showGridLines="0" workbookViewId="0" topLeftCell="A1">
      <selection activeCell="A1" sqref="A1"/>
    </sheetView>
  </sheetViews>
  <sheetFormatPr defaultColWidth="11.421875" defaultRowHeight="9.75" customHeight="1"/>
  <cols>
    <col min="1" max="1" width="11.421875" style="5" customWidth="1"/>
    <col min="2" max="2" width="3.421875" style="2" customWidth="1"/>
    <col min="3" max="4" width="4.140625" style="2" customWidth="1"/>
    <col min="5" max="5" width="11.421875" style="2" customWidth="1"/>
    <col min="6" max="6" width="12.140625" style="2" customWidth="1"/>
    <col min="7" max="10" width="12.28125" style="2" bestFit="1" customWidth="1"/>
    <col min="11" max="16384" width="11.421875" style="2" customWidth="1"/>
  </cols>
  <sheetData>
    <row r="1" ht="5.25" customHeight="1">
      <c r="H1" s="21"/>
    </row>
    <row r="2" spans="7:8" ht="17.25" customHeight="1">
      <c r="G2" s="33" t="s">
        <v>7</v>
      </c>
      <c r="H2" s="21"/>
    </row>
    <row r="4" spans="6:20" ht="9.75" customHeight="1">
      <c r="F4" s="22" t="s">
        <v>0</v>
      </c>
      <c r="G4" s="23" t="s">
        <v>1</v>
      </c>
      <c r="H4" s="24" t="s">
        <v>2</v>
      </c>
      <c r="I4" s="23" t="s">
        <v>3</v>
      </c>
      <c r="J4" s="24" t="s">
        <v>4</v>
      </c>
      <c r="K4" s="23"/>
      <c r="L4" s="25"/>
      <c r="M4" s="26"/>
      <c r="N4" s="25"/>
      <c r="O4" s="26"/>
      <c r="P4" s="25"/>
      <c r="Q4" s="27"/>
      <c r="R4" s="1"/>
      <c r="S4" s="1"/>
      <c r="T4" s="1"/>
    </row>
    <row r="5" spans="1:20" ht="9.75" customHeight="1">
      <c r="A5" s="48" t="str">
        <f>TEXT(B5,"mmmmmmmmm")</f>
        <v>janvier</v>
      </c>
      <c r="B5" s="3"/>
      <c r="C5" s="4"/>
      <c r="D5" s="44">
        <f>SUM(E5:E6)</f>
        <v>0</v>
      </c>
      <c r="E5" s="21">
        <f aca="true" t="shared" si="0" ref="E5:E36">SUM(F5:Q5)</f>
        <v>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"/>
      <c r="S5" s="1"/>
      <c r="T5" s="1"/>
    </row>
    <row r="6" spans="1:20" ht="9.75" customHeight="1">
      <c r="A6" s="48"/>
      <c r="B6" s="3"/>
      <c r="C6" s="4"/>
      <c r="D6" s="45"/>
      <c r="E6" s="21">
        <f t="shared" si="0"/>
        <v>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"/>
      <c r="S6" s="1"/>
      <c r="T6" s="1"/>
    </row>
    <row r="7" spans="1:20" ht="9.75" customHeight="1">
      <c r="A7" s="48"/>
      <c r="B7" s="3">
        <v>39083</v>
      </c>
      <c r="C7" s="4" t="str">
        <f aca="true" t="shared" si="1" ref="C7:C36">TEXT(B7,"jjj")</f>
        <v>lun</v>
      </c>
      <c r="D7" s="44">
        <f>SUM(E7:E13)</f>
        <v>0</v>
      </c>
      <c r="E7" s="9">
        <f t="shared" si="0"/>
        <v>0</v>
      </c>
      <c r="F7" s="11"/>
      <c r="G7" s="5"/>
      <c r="H7" s="8"/>
      <c r="I7" s="5"/>
      <c r="J7" s="8"/>
      <c r="K7" s="12"/>
      <c r="L7" s="13"/>
      <c r="M7" s="14"/>
      <c r="N7" s="13"/>
      <c r="O7" s="14"/>
      <c r="P7" s="13"/>
      <c r="Q7" s="15"/>
      <c r="R7" s="1"/>
      <c r="S7" s="1"/>
      <c r="T7" s="1"/>
    </row>
    <row r="8" spans="1:20" ht="9.75" customHeight="1">
      <c r="A8" s="48"/>
      <c r="B8" s="3">
        <f aca="true" t="shared" si="2" ref="B8:B70">B7+1</f>
        <v>39084</v>
      </c>
      <c r="C8" s="4" t="str">
        <f t="shared" si="1"/>
        <v>mar</v>
      </c>
      <c r="D8" s="45"/>
      <c r="E8" s="9">
        <f t="shared" si="0"/>
        <v>0</v>
      </c>
      <c r="F8" s="11"/>
      <c r="G8" s="5"/>
      <c r="H8" s="8"/>
      <c r="I8" s="5"/>
      <c r="J8" s="8"/>
      <c r="K8" s="12"/>
      <c r="L8" s="13"/>
      <c r="M8" s="14"/>
      <c r="N8" s="13"/>
      <c r="O8" s="14"/>
      <c r="P8" s="13"/>
      <c r="Q8" s="15"/>
      <c r="R8" s="1"/>
      <c r="S8" s="1"/>
      <c r="T8" s="1"/>
    </row>
    <row r="9" spans="1:20" ht="9.75" customHeight="1">
      <c r="A9" s="48"/>
      <c r="B9" s="3">
        <f t="shared" si="2"/>
        <v>39085</v>
      </c>
      <c r="C9" s="4" t="str">
        <f t="shared" si="1"/>
        <v>mer</v>
      </c>
      <c r="D9" s="45"/>
      <c r="E9" s="9">
        <f t="shared" si="0"/>
        <v>0</v>
      </c>
      <c r="F9" s="11"/>
      <c r="G9" s="5"/>
      <c r="H9" s="8"/>
      <c r="I9" s="5"/>
      <c r="J9" s="8"/>
      <c r="K9" s="12"/>
      <c r="L9" s="13"/>
      <c r="M9" s="14"/>
      <c r="N9" s="13"/>
      <c r="O9" s="14"/>
      <c r="P9" s="13"/>
      <c r="Q9" s="15"/>
      <c r="R9" s="1"/>
      <c r="S9" s="1"/>
      <c r="T9" s="1"/>
    </row>
    <row r="10" spans="1:20" ht="9.75" customHeight="1">
      <c r="A10" s="48"/>
      <c r="B10" s="3">
        <f t="shared" si="2"/>
        <v>39086</v>
      </c>
      <c r="C10" s="4" t="str">
        <f t="shared" si="1"/>
        <v>jeu</v>
      </c>
      <c r="D10" s="45"/>
      <c r="E10" s="9">
        <f t="shared" si="0"/>
        <v>0</v>
      </c>
      <c r="F10" s="11"/>
      <c r="G10" s="5"/>
      <c r="H10" s="8"/>
      <c r="I10" s="5"/>
      <c r="J10" s="8"/>
      <c r="K10" s="12"/>
      <c r="L10" s="13"/>
      <c r="M10" s="14"/>
      <c r="N10" s="13"/>
      <c r="O10" s="14"/>
      <c r="P10" s="13"/>
      <c r="Q10" s="15"/>
      <c r="R10" s="1"/>
      <c r="S10" s="1"/>
      <c r="T10" s="1"/>
    </row>
    <row r="11" spans="1:20" ht="9.75" customHeight="1">
      <c r="A11" s="48"/>
      <c r="B11" s="3">
        <f t="shared" si="2"/>
        <v>39087</v>
      </c>
      <c r="C11" s="4" t="str">
        <f t="shared" si="1"/>
        <v>ven</v>
      </c>
      <c r="D11" s="45"/>
      <c r="E11" s="9">
        <f t="shared" si="0"/>
        <v>0</v>
      </c>
      <c r="F11" s="11"/>
      <c r="G11" s="5"/>
      <c r="H11" s="8"/>
      <c r="I11" s="5"/>
      <c r="J11" s="8"/>
      <c r="K11" s="12"/>
      <c r="L11" s="13"/>
      <c r="M11" s="14"/>
      <c r="N11" s="13"/>
      <c r="O11" s="14"/>
      <c r="P11" s="13"/>
      <c r="Q11" s="15"/>
      <c r="R11" s="1"/>
      <c r="S11" s="1"/>
      <c r="T11" s="1"/>
    </row>
    <row r="12" spans="1:20" ht="9.75" customHeight="1">
      <c r="A12" s="48"/>
      <c r="B12" s="3">
        <f t="shared" si="2"/>
        <v>39088</v>
      </c>
      <c r="C12" s="4" t="str">
        <f t="shared" si="1"/>
        <v>sam</v>
      </c>
      <c r="D12" s="45"/>
      <c r="E12" s="10">
        <f t="shared" si="0"/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"/>
      <c r="S12" s="1"/>
      <c r="T12" s="1"/>
    </row>
    <row r="13" spans="1:20" ht="9.75" customHeight="1">
      <c r="A13" s="48"/>
      <c r="B13" s="3">
        <f t="shared" si="2"/>
        <v>39089</v>
      </c>
      <c r="C13" s="4" t="str">
        <f t="shared" si="1"/>
        <v>dim</v>
      </c>
      <c r="D13" s="46"/>
      <c r="E13" s="10">
        <f t="shared" si="0"/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"/>
      <c r="S13" s="1"/>
      <c r="T13" s="1"/>
    </row>
    <row r="14" spans="1:20" ht="9.75" customHeight="1">
      <c r="A14" s="48"/>
      <c r="B14" s="3">
        <f t="shared" si="2"/>
        <v>39090</v>
      </c>
      <c r="C14" s="4" t="str">
        <f t="shared" si="1"/>
        <v>lun</v>
      </c>
      <c r="D14" s="44">
        <f>SUM(E14:E20)</f>
        <v>0</v>
      </c>
      <c r="E14" s="9">
        <f t="shared" si="0"/>
        <v>0</v>
      </c>
      <c r="F14" s="11"/>
      <c r="G14" s="5"/>
      <c r="H14" s="8"/>
      <c r="I14" s="5"/>
      <c r="J14" s="8"/>
      <c r="K14" s="12"/>
      <c r="L14" s="13"/>
      <c r="M14" s="14"/>
      <c r="N14" s="13"/>
      <c r="O14" s="14"/>
      <c r="P14" s="13"/>
      <c r="Q14" s="15"/>
      <c r="R14" s="1"/>
      <c r="S14" s="1"/>
      <c r="T14" s="1"/>
    </row>
    <row r="15" spans="1:20" ht="9.75" customHeight="1">
      <c r="A15" s="48"/>
      <c r="B15" s="3">
        <f t="shared" si="2"/>
        <v>39091</v>
      </c>
      <c r="C15" s="4" t="str">
        <f t="shared" si="1"/>
        <v>mar</v>
      </c>
      <c r="D15" s="45"/>
      <c r="E15" s="9">
        <f t="shared" si="0"/>
        <v>0</v>
      </c>
      <c r="F15" s="11"/>
      <c r="G15" s="5"/>
      <c r="H15" s="8"/>
      <c r="I15" s="5"/>
      <c r="J15" s="8"/>
      <c r="K15" s="12"/>
      <c r="L15" s="13"/>
      <c r="M15" s="14"/>
      <c r="N15" s="13"/>
      <c r="O15" s="14"/>
      <c r="P15" s="13"/>
      <c r="Q15" s="15"/>
      <c r="R15" s="1"/>
      <c r="S15" s="1"/>
      <c r="T15" s="1"/>
    </row>
    <row r="16" spans="1:20" ht="9.75" customHeight="1">
      <c r="A16" s="48"/>
      <c r="B16" s="3">
        <f t="shared" si="2"/>
        <v>39092</v>
      </c>
      <c r="C16" s="4" t="str">
        <f t="shared" si="1"/>
        <v>mer</v>
      </c>
      <c r="D16" s="45"/>
      <c r="E16" s="9">
        <f t="shared" si="0"/>
        <v>0</v>
      </c>
      <c r="F16" s="11"/>
      <c r="G16" s="5"/>
      <c r="H16" s="8"/>
      <c r="I16" s="5"/>
      <c r="J16" s="8"/>
      <c r="K16" s="12"/>
      <c r="L16" s="13"/>
      <c r="M16" s="14"/>
      <c r="N16" s="13"/>
      <c r="O16" s="14"/>
      <c r="P16" s="13"/>
      <c r="Q16" s="15"/>
      <c r="R16" s="1"/>
      <c r="S16" s="1"/>
      <c r="T16" s="1"/>
    </row>
    <row r="17" spans="1:20" ht="9.75" customHeight="1">
      <c r="A17" s="48"/>
      <c r="B17" s="3">
        <f t="shared" si="2"/>
        <v>39093</v>
      </c>
      <c r="C17" s="4" t="str">
        <f t="shared" si="1"/>
        <v>jeu</v>
      </c>
      <c r="D17" s="45"/>
      <c r="E17" s="9">
        <f t="shared" si="0"/>
        <v>0</v>
      </c>
      <c r="F17" s="11"/>
      <c r="G17" s="5"/>
      <c r="H17" s="8"/>
      <c r="I17" s="5"/>
      <c r="J17" s="8"/>
      <c r="K17" s="12"/>
      <c r="L17" s="13"/>
      <c r="M17" s="14"/>
      <c r="N17" s="13"/>
      <c r="O17" s="14"/>
      <c r="P17" s="13"/>
      <c r="Q17" s="15"/>
      <c r="R17" s="1"/>
      <c r="S17" s="1"/>
      <c r="T17" s="1"/>
    </row>
    <row r="18" spans="1:20" ht="9.75" customHeight="1">
      <c r="A18" s="48"/>
      <c r="B18" s="3">
        <f t="shared" si="2"/>
        <v>39094</v>
      </c>
      <c r="C18" s="4" t="str">
        <f t="shared" si="1"/>
        <v>ven</v>
      </c>
      <c r="D18" s="45"/>
      <c r="E18" s="9">
        <f t="shared" si="0"/>
        <v>0</v>
      </c>
      <c r="F18" s="11"/>
      <c r="G18" s="5"/>
      <c r="H18" s="8"/>
      <c r="I18" s="5"/>
      <c r="J18" s="8"/>
      <c r="K18" s="12"/>
      <c r="L18" s="13"/>
      <c r="M18" s="14"/>
      <c r="N18" s="13"/>
      <c r="O18" s="14"/>
      <c r="P18" s="13"/>
      <c r="Q18" s="15"/>
      <c r="R18" s="1"/>
      <c r="S18" s="1"/>
      <c r="T18" s="1"/>
    </row>
    <row r="19" spans="1:20" ht="9.75" customHeight="1">
      <c r="A19" s="48"/>
      <c r="B19" s="3">
        <f t="shared" si="2"/>
        <v>39095</v>
      </c>
      <c r="C19" s="4" t="str">
        <f t="shared" si="1"/>
        <v>sam</v>
      </c>
      <c r="D19" s="45"/>
      <c r="E19" s="10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"/>
      <c r="S19" s="1"/>
      <c r="T19" s="1"/>
    </row>
    <row r="20" spans="1:20" ht="9.75" customHeight="1">
      <c r="A20" s="48"/>
      <c r="B20" s="3">
        <f t="shared" si="2"/>
        <v>39096</v>
      </c>
      <c r="C20" s="4" t="str">
        <f t="shared" si="1"/>
        <v>dim</v>
      </c>
      <c r="D20" s="46"/>
      <c r="E20" s="10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"/>
      <c r="S20" s="1"/>
      <c r="T20" s="1"/>
    </row>
    <row r="21" spans="1:20" ht="9.75" customHeight="1">
      <c r="A21" s="48"/>
      <c r="B21" s="3">
        <f t="shared" si="2"/>
        <v>39097</v>
      </c>
      <c r="C21" s="4" t="str">
        <f t="shared" si="1"/>
        <v>lun</v>
      </c>
      <c r="D21" s="44">
        <f>SUM(E21:E27)</f>
        <v>0</v>
      </c>
      <c r="E21" s="9">
        <f t="shared" si="0"/>
        <v>0</v>
      </c>
      <c r="F21" s="11"/>
      <c r="G21" s="5"/>
      <c r="H21" s="8"/>
      <c r="I21" s="5"/>
      <c r="J21" s="8"/>
      <c r="K21" s="12"/>
      <c r="L21" s="13"/>
      <c r="M21" s="14"/>
      <c r="N21" s="13"/>
      <c r="O21" s="14"/>
      <c r="P21" s="13"/>
      <c r="Q21" s="15"/>
      <c r="R21" s="1"/>
      <c r="S21" s="1"/>
      <c r="T21" s="1"/>
    </row>
    <row r="22" spans="1:20" ht="9.75" customHeight="1">
      <c r="A22" s="48"/>
      <c r="B22" s="3">
        <f t="shared" si="2"/>
        <v>39098</v>
      </c>
      <c r="C22" s="4" t="str">
        <f t="shared" si="1"/>
        <v>mar</v>
      </c>
      <c r="D22" s="45"/>
      <c r="E22" s="9">
        <f t="shared" si="0"/>
        <v>0</v>
      </c>
      <c r="F22" s="11"/>
      <c r="G22" s="5"/>
      <c r="H22" s="8"/>
      <c r="I22" s="5"/>
      <c r="J22" s="8"/>
      <c r="K22" s="12"/>
      <c r="L22" s="13"/>
      <c r="M22" s="14"/>
      <c r="N22" s="13"/>
      <c r="O22" s="14"/>
      <c r="P22" s="13"/>
      <c r="Q22" s="15"/>
      <c r="R22" s="1"/>
      <c r="S22" s="1"/>
      <c r="T22" s="1"/>
    </row>
    <row r="23" spans="1:20" ht="9.75" customHeight="1">
      <c r="A23" s="48"/>
      <c r="B23" s="3">
        <f t="shared" si="2"/>
        <v>39099</v>
      </c>
      <c r="C23" s="4" t="str">
        <f t="shared" si="1"/>
        <v>mer</v>
      </c>
      <c r="D23" s="45"/>
      <c r="E23" s="9">
        <f t="shared" si="0"/>
        <v>0</v>
      </c>
      <c r="F23" s="11"/>
      <c r="G23" s="5"/>
      <c r="H23" s="8"/>
      <c r="I23" s="5"/>
      <c r="J23" s="8"/>
      <c r="K23" s="12"/>
      <c r="L23" s="13"/>
      <c r="M23" s="14"/>
      <c r="N23" s="13"/>
      <c r="O23" s="14"/>
      <c r="P23" s="13"/>
      <c r="Q23" s="15"/>
      <c r="R23" s="1"/>
      <c r="S23" s="1"/>
      <c r="T23" s="1"/>
    </row>
    <row r="24" spans="1:20" ht="9.75" customHeight="1">
      <c r="A24" s="48"/>
      <c r="B24" s="3">
        <f t="shared" si="2"/>
        <v>39100</v>
      </c>
      <c r="C24" s="4" t="str">
        <f t="shared" si="1"/>
        <v>jeu</v>
      </c>
      <c r="D24" s="45"/>
      <c r="E24" s="9">
        <f t="shared" si="0"/>
        <v>0</v>
      </c>
      <c r="F24" s="11"/>
      <c r="G24" s="5"/>
      <c r="H24" s="8"/>
      <c r="I24" s="5"/>
      <c r="J24" s="8"/>
      <c r="K24" s="12"/>
      <c r="L24" s="13"/>
      <c r="M24" s="14"/>
      <c r="N24" s="13"/>
      <c r="O24" s="14"/>
      <c r="P24" s="13"/>
      <c r="Q24" s="15"/>
      <c r="R24" s="1"/>
      <c r="S24" s="1"/>
      <c r="T24" s="1"/>
    </row>
    <row r="25" spans="1:20" ht="9.75" customHeight="1">
      <c r="A25" s="48"/>
      <c r="B25" s="3">
        <f t="shared" si="2"/>
        <v>39101</v>
      </c>
      <c r="C25" s="4" t="str">
        <f t="shared" si="1"/>
        <v>ven</v>
      </c>
      <c r="D25" s="45"/>
      <c r="E25" s="9">
        <f t="shared" si="0"/>
        <v>0</v>
      </c>
      <c r="F25" s="11"/>
      <c r="G25" s="5"/>
      <c r="H25" s="8"/>
      <c r="I25" s="5"/>
      <c r="J25" s="8"/>
      <c r="K25" s="12"/>
      <c r="L25" s="13"/>
      <c r="M25" s="14"/>
      <c r="N25" s="13"/>
      <c r="O25" s="14"/>
      <c r="P25" s="13"/>
      <c r="Q25" s="15"/>
      <c r="R25" s="1"/>
      <c r="S25" s="1"/>
      <c r="T25" s="1"/>
    </row>
    <row r="26" spans="1:20" ht="9.75" customHeight="1">
      <c r="A26" s="48"/>
      <c r="B26" s="3">
        <f t="shared" si="2"/>
        <v>39102</v>
      </c>
      <c r="C26" s="4" t="str">
        <f t="shared" si="1"/>
        <v>sam</v>
      </c>
      <c r="D26" s="45"/>
      <c r="E26" s="10">
        <f t="shared" si="0"/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"/>
      <c r="S26" s="1"/>
      <c r="T26" s="1"/>
    </row>
    <row r="27" spans="1:20" ht="9.75" customHeight="1">
      <c r="A27" s="48"/>
      <c r="B27" s="3">
        <f t="shared" si="2"/>
        <v>39103</v>
      </c>
      <c r="C27" s="4" t="str">
        <f t="shared" si="1"/>
        <v>dim</v>
      </c>
      <c r="D27" s="46"/>
      <c r="E27" s="10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"/>
      <c r="S27" s="1"/>
      <c r="T27" s="1"/>
    </row>
    <row r="28" spans="1:20" ht="9.75" customHeight="1">
      <c r="A28" s="48"/>
      <c r="B28" s="3">
        <f t="shared" si="2"/>
        <v>39104</v>
      </c>
      <c r="C28" s="4" t="str">
        <f t="shared" si="1"/>
        <v>lun</v>
      </c>
      <c r="D28" s="44">
        <f>SUM(E28:E34)</f>
        <v>0</v>
      </c>
      <c r="E28" s="9">
        <f t="shared" si="0"/>
        <v>0</v>
      </c>
      <c r="F28" s="11"/>
      <c r="G28" s="5"/>
      <c r="H28" s="8"/>
      <c r="I28" s="5"/>
      <c r="J28" s="8"/>
      <c r="K28" s="12"/>
      <c r="L28" s="13"/>
      <c r="M28" s="14"/>
      <c r="N28" s="13"/>
      <c r="O28" s="14"/>
      <c r="P28" s="13"/>
      <c r="Q28" s="15"/>
      <c r="R28" s="1"/>
      <c r="S28" s="1"/>
      <c r="T28" s="1"/>
    </row>
    <row r="29" spans="2:20" ht="9.75" customHeight="1">
      <c r="B29" s="3">
        <f t="shared" si="2"/>
        <v>39105</v>
      </c>
      <c r="C29" s="4" t="str">
        <f t="shared" si="1"/>
        <v>mar</v>
      </c>
      <c r="D29" s="45"/>
      <c r="E29" s="9">
        <f t="shared" si="0"/>
        <v>0</v>
      </c>
      <c r="F29" s="11"/>
      <c r="G29" s="5"/>
      <c r="H29" s="8"/>
      <c r="I29" s="5"/>
      <c r="J29" s="8"/>
      <c r="K29" s="12"/>
      <c r="L29" s="13"/>
      <c r="M29" s="14"/>
      <c r="N29" s="13"/>
      <c r="O29" s="14"/>
      <c r="P29" s="13"/>
      <c r="Q29" s="15"/>
      <c r="R29" s="1"/>
      <c r="S29" s="1"/>
      <c r="T29" s="1"/>
    </row>
    <row r="30" spans="2:20" ht="9.75" customHeight="1">
      <c r="B30" s="3">
        <f t="shared" si="2"/>
        <v>39106</v>
      </c>
      <c r="C30" s="4" t="str">
        <f t="shared" si="1"/>
        <v>mer</v>
      </c>
      <c r="D30" s="45"/>
      <c r="E30" s="9">
        <f t="shared" si="0"/>
        <v>0</v>
      </c>
      <c r="F30" s="11"/>
      <c r="G30" s="5"/>
      <c r="H30" s="8"/>
      <c r="I30" s="5"/>
      <c r="J30" s="8"/>
      <c r="K30" s="12"/>
      <c r="L30" s="13"/>
      <c r="M30" s="14"/>
      <c r="N30" s="13"/>
      <c r="O30" s="14"/>
      <c r="P30" s="13"/>
      <c r="Q30" s="15"/>
      <c r="R30" s="1"/>
      <c r="S30" s="1"/>
      <c r="T30" s="1"/>
    </row>
    <row r="31" spans="2:20" ht="9.75" customHeight="1">
      <c r="B31" s="3">
        <f t="shared" si="2"/>
        <v>39107</v>
      </c>
      <c r="C31" s="4" t="str">
        <f t="shared" si="1"/>
        <v>jeu</v>
      </c>
      <c r="D31" s="45"/>
      <c r="E31" s="9">
        <f t="shared" si="0"/>
        <v>0</v>
      </c>
      <c r="F31" s="11"/>
      <c r="G31" s="5"/>
      <c r="H31" s="8"/>
      <c r="I31" s="5"/>
      <c r="J31" s="8"/>
      <c r="K31" s="12"/>
      <c r="L31" s="13"/>
      <c r="M31" s="14"/>
      <c r="N31" s="13"/>
      <c r="O31" s="14"/>
      <c r="P31" s="13"/>
      <c r="Q31" s="15"/>
      <c r="R31" s="1"/>
      <c r="S31" s="1"/>
      <c r="T31" s="1"/>
    </row>
    <row r="32" spans="2:20" ht="9.75" customHeight="1">
      <c r="B32" s="3">
        <f t="shared" si="2"/>
        <v>39108</v>
      </c>
      <c r="C32" s="4" t="str">
        <f t="shared" si="1"/>
        <v>ven</v>
      </c>
      <c r="D32" s="45"/>
      <c r="E32" s="9">
        <f t="shared" si="0"/>
        <v>0</v>
      </c>
      <c r="F32" s="11"/>
      <c r="G32" s="5"/>
      <c r="H32" s="8"/>
      <c r="I32" s="5"/>
      <c r="J32" s="8"/>
      <c r="K32" s="12"/>
      <c r="L32" s="13"/>
      <c r="M32" s="14"/>
      <c r="N32" s="13"/>
      <c r="O32" s="14"/>
      <c r="P32" s="13"/>
      <c r="Q32" s="15"/>
      <c r="R32" s="1"/>
      <c r="S32" s="1"/>
      <c r="T32" s="1"/>
    </row>
    <row r="33" spans="2:20" ht="9.75" customHeight="1">
      <c r="B33" s="3">
        <f t="shared" si="2"/>
        <v>39109</v>
      </c>
      <c r="C33" s="4" t="str">
        <f t="shared" si="1"/>
        <v>sam</v>
      </c>
      <c r="D33" s="45"/>
      <c r="E33" s="10">
        <f t="shared" si="0"/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"/>
      <c r="S33" s="1"/>
      <c r="T33" s="1"/>
    </row>
    <row r="34" spans="2:20" ht="9.75" customHeight="1">
      <c r="B34" s="3">
        <f t="shared" si="2"/>
        <v>39110</v>
      </c>
      <c r="C34" s="4" t="str">
        <f t="shared" si="1"/>
        <v>dim</v>
      </c>
      <c r="D34" s="46"/>
      <c r="E34" s="10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"/>
      <c r="S34" s="1"/>
      <c r="T34" s="1"/>
    </row>
    <row r="35" spans="2:20" ht="9.75" customHeight="1">
      <c r="B35" s="3">
        <f t="shared" si="2"/>
        <v>39111</v>
      </c>
      <c r="C35" s="4" t="str">
        <f t="shared" si="1"/>
        <v>lun</v>
      </c>
      <c r="D35" s="44">
        <f>SUM(E35:E41)</f>
        <v>0</v>
      </c>
      <c r="E35" s="9">
        <f t="shared" si="0"/>
        <v>0</v>
      </c>
      <c r="F35" s="11"/>
      <c r="G35" s="5"/>
      <c r="H35" s="8"/>
      <c r="I35" s="5"/>
      <c r="J35" s="8"/>
      <c r="K35" s="12"/>
      <c r="L35" s="13"/>
      <c r="M35" s="14"/>
      <c r="N35" s="13"/>
      <c r="O35" s="14"/>
      <c r="P35" s="13"/>
      <c r="Q35" s="15"/>
      <c r="R35" s="1"/>
      <c r="S35" s="1"/>
      <c r="T35" s="1"/>
    </row>
    <row r="36" spans="1:17" ht="9.75" customHeight="1">
      <c r="A36" s="48" t="str">
        <f>TEXT(B39,"mmmmmmmm")</f>
        <v>février</v>
      </c>
      <c r="B36" s="3">
        <f t="shared" si="2"/>
        <v>39112</v>
      </c>
      <c r="C36" s="4" t="str">
        <f t="shared" si="1"/>
        <v>mar</v>
      </c>
      <c r="D36" s="45"/>
      <c r="E36" s="9">
        <f t="shared" si="0"/>
        <v>0</v>
      </c>
      <c r="F36" s="11"/>
      <c r="G36" s="5"/>
      <c r="H36" s="8"/>
      <c r="I36" s="5"/>
      <c r="J36" s="8"/>
      <c r="K36" s="5"/>
      <c r="L36" s="8"/>
      <c r="M36" s="5"/>
      <c r="N36" s="8"/>
      <c r="O36" s="5"/>
      <c r="P36" s="8"/>
      <c r="Q36" s="16"/>
    </row>
    <row r="37" spans="1:17" ht="9.75" customHeight="1">
      <c r="A37" s="48"/>
      <c r="B37" s="3">
        <f t="shared" si="2"/>
        <v>39113</v>
      </c>
      <c r="C37" s="4" t="str">
        <f>TEXT(B37,"jjj")</f>
        <v>mer</v>
      </c>
      <c r="D37" s="45"/>
      <c r="E37" s="9">
        <f aca="true" t="shared" si="3" ref="E37:E68">SUM(F37:Q37)</f>
        <v>0</v>
      </c>
      <c r="F37" s="11"/>
      <c r="G37" s="5"/>
      <c r="H37" s="8"/>
      <c r="I37" s="5"/>
      <c r="J37" s="8"/>
      <c r="K37" s="5"/>
      <c r="L37" s="8"/>
      <c r="M37" s="5"/>
      <c r="N37" s="8"/>
      <c r="O37" s="5"/>
      <c r="P37" s="8"/>
      <c r="Q37" s="16"/>
    </row>
    <row r="38" spans="1:17" ht="9.75" customHeight="1">
      <c r="A38" s="48"/>
      <c r="B38" s="3">
        <f t="shared" si="2"/>
        <v>39114</v>
      </c>
      <c r="C38" s="4" t="str">
        <f aca="true" t="shared" si="4" ref="C38:C101">TEXT(B38,"jjj")</f>
        <v>jeu</v>
      </c>
      <c r="D38" s="45"/>
      <c r="E38" s="9">
        <f t="shared" si="3"/>
        <v>0</v>
      </c>
      <c r="F38" s="11"/>
      <c r="G38" s="5"/>
      <c r="H38" s="8"/>
      <c r="I38" s="5"/>
      <c r="J38" s="8"/>
      <c r="K38" s="5"/>
      <c r="L38" s="8"/>
      <c r="M38" s="5"/>
      <c r="N38" s="8"/>
      <c r="O38" s="5"/>
      <c r="P38" s="8"/>
      <c r="Q38" s="16"/>
    </row>
    <row r="39" spans="1:17" ht="9.75" customHeight="1">
      <c r="A39" s="48"/>
      <c r="B39" s="3">
        <f t="shared" si="2"/>
        <v>39115</v>
      </c>
      <c r="C39" s="4" t="str">
        <f t="shared" si="4"/>
        <v>ven</v>
      </c>
      <c r="D39" s="45"/>
      <c r="E39" s="9">
        <f t="shared" si="3"/>
        <v>0</v>
      </c>
      <c r="F39" s="11"/>
      <c r="G39" s="5"/>
      <c r="H39" s="8"/>
      <c r="I39" s="5"/>
      <c r="J39" s="8"/>
      <c r="K39" s="5"/>
      <c r="L39" s="8"/>
      <c r="M39" s="5"/>
      <c r="N39" s="8"/>
      <c r="O39" s="5"/>
      <c r="P39" s="8"/>
      <c r="Q39" s="16"/>
    </row>
    <row r="40" spans="1:17" ht="9.75" customHeight="1">
      <c r="A40" s="48"/>
      <c r="B40" s="3">
        <f t="shared" si="2"/>
        <v>39116</v>
      </c>
      <c r="C40" s="4" t="str">
        <f t="shared" si="4"/>
        <v>sam</v>
      </c>
      <c r="D40" s="45"/>
      <c r="E40" s="10">
        <f t="shared" si="3"/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9.75" customHeight="1">
      <c r="A41" s="48"/>
      <c r="B41" s="3">
        <f t="shared" si="2"/>
        <v>39117</v>
      </c>
      <c r="C41" s="4" t="str">
        <f t="shared" si="4"/>
        <v>dim</v>
      </c>
      <c r="D41" s="46"/>
      <c r="E41" s="10">
        <f t="shared" si="3"/>
        <v>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9.75" customHeight="1">
      <c r="A42" s="48"/>
      <c r="B42" s="3">
        <f t="shared" si="2"/>
        <v>39118</v>
      </c>
      <c r="C42" s="4" t="str">
        <f t="shared" si="4"/>
        <v>lun</v>
      </c>
      <c r="D42" s="44">
        <f>SUM(E42:E48)</f>
        <v>0</v>
      </c>
      <c r="E42" s="9">
        <f t="shared" si="3"/>
        <v>0</v>
      </c>
      <c r="F42" s="11"/>
      <c r="G42" s="5"/>
      <c r="H42" s="8"/>
      <c r="I42" s="5"/>
      <c r="J42" s="8"/>
      <c r="K42" s="5"/>
      <c r="L42" s="8"/>
      <c r="M42" s="5"/>
      <c r="N42" s="8"/>
      <c r="O42" s="5"/>
      <c r="P42" s="8"/>
      <c r="Q42" s="16"/>
    </row>
    <row r="43" spans="1:17" ht="9.75" customHeight="1">
      <c r="A43" s="48"/>
      <c r="B43" s="3">
        <f t="shared" si="2"/>
        <v>39119</v>
      </c>
      <c r="C43" s="4" t="str">
        <f t="shared" si="4"/>
        <v>mar</v>
      </c>
      <c r="D43" s="45"/>
      <c r="E43" s="9">
        <f t="shared" si="3"/>
        <v>0</v>
      </c>
      <c r="F43" s="11"/>
      <c r="G43" s="5"/>
      <c r="H43" s="8"/>
      <c r="I43" s="5"/>
      <c r="J43" s="8"/>
      <c r="K43" s="5"/>
      <c r="L43" s="8"/>
      <c r="M43" s="5"/>
      <c r="N43" s="8"/>
      <c r="O43" s="5"/>
      <c r="P43" s="8"/>
      <c r="Q43" s="16"/>
    </row>
    <row r="44" spans="1:17" ht="9.75" customHeight="1">
      <c r="A44" s="48"/>
      <c r="B44" s="3">
        <f t="shared" si="2"/>
        <v>39120</v>
      </c>
      <c r="C44" s="4" t="str">
        <f t="shared" si="4"/>
        <v>mer</v>
      </c>
      <c r="D44" s="45"/>
      <c r="E44" s="9">
        <f t="shared" si="3"/>
        <v>0</v>
      </c>
      <c r="F44" s="11"/>
      <c r="G44" s="5"/>
      <c r="H44" s="8"/>
      <c r="I44" s="5"/>
      <c r="J44" s="8"/>
      <c r="K44" s="5"/>
      <c r="L44" s="8"/>
      <c r="M44" s="5"/>
      <c r="N44" s="8"/>
      <c r="O44" s="5"/>
      <c r="P44" s="8"/>
      <c r="Q44" s="16"/>
    </row>
    <row r="45" spans="1:17" ht="9.75" customHeight="1">
      <c r="A45" s="48"/>
      <c r="B45" s="3">
        <f t="shared" si="2"/>
        <v>39121</v>
      </c>
      <c r="C45" s="4" t="str">
        <f t="shared" si="4"/>
        <v>jeu</v>
      </c>
      <c r="D45" s="45"/>
      <c r="E45" s="9">
        <f t="shared" si="3"/>
        <v>0</v>
      </c>
      <c r="F45" s="11"/>
      <c r="G45" s="5"/>
      <c r="H45" s="8"/>
      <c r="I45" s="5"/>
      <c r="J45" s="8"/>
      <c r="K45" s="5"/>
      <c r="L45" s="8"/>
      <c r="M45" s="5"/>
      <c r="N45" s="8"/>
      <c r="O45" s="5"/>
      <c r="P45" s="8"/>
      <c r="Q45" s="16"/>
    </row>
    <row r="46" spans="1:17" ht="9.75" customHeight="1">
      <c r="A46" s="48"/>
      <c r="B46" s="3">
        <f t="shared" si="2"/>
        <v>39122</v>
      </c>
      <c r="C46" s="4" t="str">
        <f t="shared" si="4"/>
        <v>ven</v>
      </c>
      <c r="D46" s="45"/>
      <c r="E46" s="9">
        <f t="shared" si="3"/>
        <v>0</v>
      </c>
      <c r="F46" s="11"/>
      <c r="G46" s="5"/>
      <c r="H46" s="8"/>
      <c r="I46" s="5"/>
      <c r="J46" s="8"/>
      <c r="K46" s="5"/>
      <c r="L46" s="8"/>
      <c r="M46" s="5"/>
      <c r="N46" s="8"/>
      <c r="O46" s="5"/>
      <c r="P46" s="8"/>
      <c r="Q46" s="16"/>
    </row>
    <row r="47" spans="1:17" ht="9.75" customHeight="1">
      <c r="A47" s="48"/>
      <c r="B47" s="3">
        <f t="shared" si="2"/>
        <v>39123</v>
      </c>
      <c r="C47" s="4" t="str">
        <f t="shared" si="4"/>
        <v>sam</v>
      </c>
      <c r="D47" s="45"/>
      <c r="E47" s="10">
        <f t="shared" si="3"/>
        <v>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9.75" customHeight="1">
      <c r="A48" s="48"/>
      <c r="B48" s="3">
        <f t="shared" si="2"/>
        <v>39124</v>
      </c>
      <c r="C48" s="4" t="str">
        <f t="shared" si="4"/>
        <v>dim</v>
      </c>
      <c r="D48" s="46"/>
      <c r="E48" s="10">
        <f t="shared" si="3"/>
        <v>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9.75" customHeight="1">
      <c r="A49" s="48"/>
      <c r="B49" s="3">
        <f t="shared" si="2"/>
        <v>39125</v>
      </c>
      <c r="C49" s="4" t="str">
        <f t="shared" si="4"/>
        <v>lun</v>
      </c>
      <c r="D49" s="44">
        <f>SUM(E49:E55)</f>
        <v>0</v>
      </c>
      <c r="E49" s="9">
        <f t="shared" si="3"/>
        <v>0</v>
      </c>
      <c r="F49" s="11"/>
      <c r="G49" s="5"/>
      <c r="H49" s="8"/>
      <c r="I49" s="5"/>
      <c r="J49" s="8"/>
      <c r="K49" s="5"/>
      <c r="L49" s="8"/>
      <c r="M49" s="5"/>
      <c r="N49" s="8"/>
      <c r="O49" s="5"/>
      <c r="P49" s="8"/>
      <c r="Q49" s="16"/>
    </row>
    <row r="50" spans="1:17" ht="9.75" customHeight="1">
      <c r="A50" s="48"/>
      <c r="B50" s="3">
        <f t="shared" si="2"/>
        <v>39126</v>
      </c>
      <c r="C50" s="4" t="str">
        <f t="shared" si="4"/>
        <v>mar</v>
      </c>
      <c r="D50" s="45"/>
      <c r="E50" s="9">
        <f t="shared" si="3"/>
        <v>0</v>
      </c>
      <c r="F50" s="11"/>
      <c r="G50" s="5"/>
      <c r="H50" s="8"/>
      <c r="I50" s="5"/>
      <c r="J50" s="8"/>
      <c r="K50" s="5"/>
      <c r="L50" s="8"/>
      <c r="M50" s="5"/>
      <c r="N50" s="8"/>
      <c r="O50" s="5"/>
      <c r="P50" s="8"/>
      <c r="Q50" s="16"/>
    </row>
    <row r="51" spans="1:17" ht="9.75" customHeight="1">
      <c r="A51" s="48"/>
      <c r="B51" s="3">
        <f t="shared" si="2"/>
        <v>39127</v>
      </c>
      <c r="C51" s="4" t="str">
        <f t="shared" si="4"/>
        <v>mer</v>
      </c>
      <c r="D51" s="45"/>
      <c r="E51" s="9">
        <f t="shared" si="3"/>
        <v>0</v>
      </c>
      <c r="F51" s="11"/>
      <c r="G51" s="5"/>
      <c r="H51" s="8"/>
      <c r="I51" s="5"/>
      <c r="J51" s="8"/>
      <c r="K51" s="5"/>
      <c r="L51" s="8"/>
      <c r="M51" s="5"/>
      <c r="N51" s="8"/>
      <c r="O51" s="5"/>
      <c r="P51" s="8"/>
      <c r="Q51" s="16"/>
    </row>
    <row r="52" spans="1:17" ht="9.75" customHeight="1">
      <c r="A52" s="48"/>
      <c r="B52" s="3">
        <f t="shared" si="2"/>
        <v>39128</v>
      </c>
      <c r="C52" s="4" t="str">
        <f t="shared" si="4"/>
        <v>jeu</v>
      </c>
      <c r="D52" s="45"/>
      <c r="E52" s="9">
        <f t="shared" si="3"/>
        <v>0</v>
      </c>
      <c r="F52" s="11"/>
      <c r="G52" s="5"/>
      <c r="H52" s="8"/>
      <c r="I52" s="5"/>
      <c r="J52" s="8"/>
      <c r="K52" s="5"/>
      <c r="L52" s="8"/>
      <c r="M52" s="5"/>
      <c r="N52" s="8"/>
      <c r="O52" s="5"/>
      <c r="P52" s="8"/>
      <c r="Q52" s="16"/>
    </row>
    <row r="53" spans="1:17" ht="9.75" customHeight="1">
      <c r="A53" s="48"/>
      <c r="B53" s="3">
        <f t="shared" si="2"/>
        <v>39129</v>
      </c>
      <c r="C53" s="4" t="str">
        <f t="shared" si="4"/>
        <v>ven</v>
      </c>
      <c r="D53" s="45"/>
      <c r="E53" s="9">
        <f t="shared" si="3"/>
        <v>0</v>
      </c>
      <c r="F53" s="11"/>
      <c r="G53" s="5"/>
      <c r="H53" s="8"/>
      <c r="I53" s="5"/>
      <c r="J53" s="8"/>
      <c r="K53" s="5"/>
      <c r="L53" s="8"/>
      <c r="M53" s="5"/>
      <c r="N53" s="8"/>
      <c r="O53" s="5"/>
      <c r="P53" s="8"/>
      <c r="Q53" s="16"/>
    </row>
    <row r="54" spans="1:17" ht="9.75" customHeight="1">
      <c r="A54" s="48"/>
      <c r="B54" s="3">
        <f t="shared" si="2"/>
        <v>39130</v>
      </c>
      <c r="C54" s="4" t="str">
        <f t="shared" si="4"/>
        <v>sam</v>
      </c>
      <c r="D54" s="45"/>
      <c r="E54" s="10">
        <f t="shared" si="3"/>
        <v>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9.75" customHeight="1">
      <c r="A55" s="48"/>
      <c r="B55" s="3">
        <f t="shared" si="2"/>
        <v>39131</v>
      </c>
      <c r="C55" s="4" t="str">
        <f t="shared" si="4"/>
        <v>dim</v>
      </c>
      <c r="D55" s="46"/>
      <c r="E55" s="10">
        <f t="shared" si="3"/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9.75" customHeight="1">
      <c r="A56" s="48"/>
      <c r="B56" s="3">
        <f t="shared" si="2"/>
        <v>39132</v>
      </c>
      <c r="C56" s="4" t="str">
        <f t="shared" si="4"/>
        <v>lun</v>
      </c>
      <c r="D56" s="44">
        <f>SUM(E56:E62)</f>
        <v>0</v>
      </c>
      <c r="E56" s="9">
        <f t="shared" si="3"/>
        <v>0</v>
      </c>
      <c r="F56" s="11"/>
      <c r="G56" s="5"/>
      <c r="H56" s="8"/>
      <c r="I56" s="5"/>
      <c r="J56" s="8"/>
      <c r="K56" s="5"/>
      <c r="L56" s="8"/>
      <c r="M56" s="5"/>
      <c r="N56" s="8"/>
      <c r="O56" s="5"/>
      <c r="P56" s="8"/>
      <c r="Q56" s="16"/>
    </row>
    <row r="57" spans="1:17" ht="9.75" customHeight="1">
      <c r="A57" s="48"/>
      <c r="B57" s="3">
        <f t="shared" si="2"/>
        <v>39133</v>
      </c>
      <c r="C57" s="4" t="str">
        <f t="shared" si="4"/>
        <v>mar</v>
      </c>
      <c r="D57" s="45"/>
      <c r="E57" s="9">
        <f t="shared" si="3"/>
        <v>0</v>
      </c>
      <c r="F57" s="11"/>
      <c r="G57" s="5"/>
      <c r="H57" s="8"/>
      <c r="I57" s="5"/>
      <c r="J57" s="8"/>
      <c r="K57" s="5"/>
      <c r="L57" s="8"/>
      <c r="M57" s="5"/>
      <c r="N57" s="8"/>
      <c r="O57" s="5"/>
      <c r="P57" s="8"/>
      <c r="Q57" s="16"/>
    </row>
    <row r="58" spans="1:17" ht="9.75" customHeight="1">
      <c r="A58" s="48"/>
      <c r="B58" s="3">
        <f t="shared" si="2"/>
        <v>39134</v>
      </c>
      <c r="C58" s="4" t="str">
        <f t="shared" si="4"/>
        <v>mer</v>
      </c>
      <c r="D58" s="45"/>
      <c r="E58" s="9">
        <f t="shared" si="3"/>
        <v>0</v>
      </c>
      <c r="F58" s="11"/>
      <c r="G58" s="5"/>
      <c r="H58" s="8"/>
      <c r="I58" s="5"/>
      <c r="J58" s="8"/>
      <c r="K58" s="5"/>
      <c r="L58" s="8"/>
      <c r="M58" s="5"/>
      <c r="N58" s="8"/>
      <c r="O58" s="5"/>
      <c r="P58" s="8"/>
      <c r="Q58" s="16"/>
    </row>
    <row r="59" spans="1:17" ht="9.75" customHeight="1">
      <c r="A59" s="48"/>
      <c r="B59" s="3">
        <f t="shared" si="2"/>
        <v>39135</v>
      </c>
      <c r="C59" s="4" t="str">
        <f t="shared" si="4"/>
        <v>jeu</v>
      </c>
      <c r="D59" s="45"/>
      <c r="E59" s="9">
        <f t="shared" si="3"/>
        <v>0</v>
      </c>
      <c r="F59" s="11"/>
      <c r="G59" s="5"/>
      <c r="H59" s="8"/>
      <c r="I59" s="5"/>
      <c r="J59" s="8"/>
      <c r="K59" s="5"/>
      <c r="L59" s="8"/>
      <c r="M59" s="5"/>
      <c r="N59" s="8"/>
      <c r="O59" s="5"/>
      <c r="P59" s="8"/>
      <c r="Q59" s="16"/>
    </row>
    <row r="60" spans="1:17" ht="9.75" customHeight="1">
      <c r="A60" s="49"/>
      <c r="B60" s="3">
        <f t="shared" si="2"/>
        <v>39136</v>
      </c>
      <c r="C60" s="4" t="str">
        <f t="shared" si="4"/>
        <v>ven</v>
      </c>
      <c r="D60" s="45"/>
      <c r="E60" s="9">
        <f t="shared" si="3"/>
        <v>0</v>
      </c>
      <c r="F60" s="11"/>
      <c r="G60" s="5"/>
      <c r="H60" s="8"/>
      <c r="I60" s="5"/>
      <c r="J60" s="8"/>
      <c r="K60" s="5"/>
      <c r="L60" s="8"/>
      <c r="M60" s="5"/>
      <c r="N60" s="8"/>
      <c r="O60" s="5"/>
      <c r="P60" s="8"/>
      <c r="Q60" s="16"/>
    </row>
    <row r="61" spans="1:17" ht="9.75" customHeight="1">
      <c r="A61" s="49"/>
      <c r="B61" s="3">
        <f t="shared" si="2"/>
        <v>39137</v>
      </c>
      <c r="C61" s="4" t="str">
        <f t="shared" si="4"/>
        <v>sam</v>
      </c>
      <c r="D61" s="45"/>
      <c r="E61" s="10">
        <f t="shared" si="3"/>
        <v>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9.75" customHeight="1">
      <c r="A62" s="49"/>
      <c r="B62" s="3">
        <f t="shared" si="2"/>
        <v>39138</v>
      </c>
      <c r="C62" s="4" t="str">
        <f t="shared" si="4"/>
        <v>dim</v>
      </c>
      <c r="D62" s="46"/>
      <c r="E62" s="10">
        <f t="shared" si="3"/>
        <v>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9.75" customHeight="1">
      <c r="A63" s="49"/>
      <c r="B63" s="3">
        <f t="shared" si="2"/>
        <v>39139</v>
      </c>
      <c r="C63" s="4" t="str">
        <f t="shared" si="4"/>
        <v>lun</v>
      </c>
      <c r="D63" s="44">
        <f>SUM(E63:E69)</f>
        <v>0</v>
      </c>
      <c r="E63" s="9">
        <f t="shared" si="3"/>
        <v>0</v>
      </c>
      <c r="F63" s="11"/>
      <c r="G63" s="5"/>
      <c r="H63" s="8"/>
      <c r="I63" s="5"/>
      <c r="J63" s="8"/>
      <c r="K63" s="5"/>
      <c r="L63" s="8"/>
      <c r="M63" s="5"/>
      <c r="N63" s="8"/>
      <c r="O63" s="5"/>
      <c r="P63" s="8"/>
      <c r="Q63" s="16"/>
    </row>
    <row r="64" spans="2:17" ht="9.75" customHeight="1">
      <c r="B64" s="3">
        <f t="shared" si="2"/>
        <v>39140</v>
      </c>
      <c r="C64" s="4" t="str">
        <f t="shared" si="4"/>
        <v>mar</v>
      </c>
      <c r="D64" s="45"/>
      <c r="E64" s="9">
        <f t="shared" si="3"/>
        <v>0</v>
      </c>
      <c r="F64" s="11"/>
      <c r="G64" s="5"/>
      <c r="H64" s="8"/>
      <c r="I64" s="5"/>
      <c r="J64" s="8"/>
      <c r="K64" s="5"/>
      <c r="L64" s="8"/>
      <c r="M64" s="5"/>
      <c r="N64" s="8"/>
      <c r="O64" s="5"/>
      <c r="P64" s="8"/>
      <c r="Q64" s="16"/>
    </row>
    <row r="65" spans="2:17" ht="9.75" customHeight="1">
      <c r="B65" s="3">
        <f t="shared" si="2"/>
        <v>39141</v>
      </c>
      <c r="C65" s="4" t="str">
        <f t="shared" si="4"/>
        <v>mer</v>
      </c>
      <c r="D65" s="45"/>
      <c r="E65" s="9">
        <f t="shared" si="3"/>
        <v>0</v>
      </c>
      <c r="F65" s="11"/>
      <c r="G65" s="5"/>
      <c r="H65" s="8"/>
      <c r="I65" s="5"/>
      <c r="J65" s="8"/>
      <c r="K65" s="5"/>
      <c r="L65" s="8"/>
      <c r="M65" s="5"/>
      <c r="N65" s="8"/>
      <c r="O65" s="5"/>
      <c r="P65" s="8"/>
      <c r="Q65" s="16"/>
    </row>
    <row r="66" spans="2:17" ht="9.75" customHeight="1">
      <c r="B66" s="3">
        <f t="shared" si="2"/>
        <v>39142</v>
      </c>
      <c r="C66" s="4" t="str">
        <f t="shared" si="4"/>
        <v>jeu</v>
      </c>
      <c r="D66" s="45"/>
      <c r="E66" s="9">
        <f t="shared" si="3"/>
        <v>0</v>
      </c>
      <c r="F66" s="11"/>
      <c r="G66" s="5"/>
      <c r="H66" s="8"/>
      <c r="I66" s="5"/>
      <c r="J66" s="8"/>
      <c r="K66" s="5"/>
      <c r="L66" s="8"/>
      <c r="M66" s="5"/>
      <c r="N66" s="8"/>
      <c r="O66" s="5"/>
      <c r="P66" s="8"/>
      <c r="Q66" s="16"/>
    </row>
    <row r="67" spans="2:17" ht="9.75" customHeight="1">
      <c r="B67" s="3">
        <f t="shared" si="2"/>
        <v>39143</v>
      </c>
      <c r="C67" s="4" t="str">
        <f t="shared" si="4"/>
        <v>ven</v>
      </c>
      <c r="D67" s="45"/>
      <c r="E67" s="9">
        <f t="shared" si="3"/>
        <v>0</v>
      </c>
      <c r="F67" s="11"/>
      <c r="G67" s="5"/>
      <c r="H67" s="8"/>
      <c r="I67" s="5"/>
      <c r="J67" s="8"/>
      <c r="K67" s="5"/>
      <c r="L67" s="8"/>
      <c r="M67" s="5"/>
      <c r="N67" s="8"/>
      <c r="O67" s="5"/>
      <c r="P67" s="8"/>
      <c r="Q67" s="16"/>
    </row>
    <row r="68" spans="2:17" ht="9.75" customHeight="1">
      <c r="B68" s="3">
        <f t="shared" si="2"/>
        <v>39144</v>
      </c>
      <c r="C68" s="4" t="str">
        <f t="shared" si="4"/>
        <v>sam</v>
      </c>
      <c r="D68" s="45"/>
      <c r="E68" s="10">
        <f t="shared" si="3"/>
        <v>0</v>
      </c>
      <c r="F68" s="21">
        <f>SUM(F5:F67)</f>
        <v>0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ht="9.75" customHeight="1">
      <c r="A69" s="47" t="str">
        <f>TEXT(B72,"mmmmmmmmm")</f>
        <v>mars</v>
      </c>
      <c r="B69" s="3">
        <f t="shared" si="2"/>
        <v>39145</v>
      </c>
      <c r="C69" s="4" t="str">
        <f t="shared" si="4"/>
        <v>dim</v>
      </c>
      <c r="D69" s="46"/>
      <c r="E69" s="10">
        <f aca="true" t="shared" si="5" ref="E69:E100">SUM(F69:Q69)</f>
        <v>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9.75" customHeight="1">
      <c r="A70" s="47"/>
      <c r="B70" s="3">
        <f t="shared" si="2"/>
        <v>39146</v>
      </c>
      <c r="C70" s="4" t="str">
        <f t="shared" si="4"/>
        <v>lun</v>
      </c>
      <c r="D70" s="44">
        <f>SUM(E70:E76)</f>
        <v>0</v>
      </c>
      <c r="E70" s="9">
        <f t="shared" si="5"/>
        <v>0</v>
      </c>
      <c r="F70" s="11"/>
      <c r="G70" s="5"/>
      <c r="H70" s="8"/>
      <c r="I70" s="5"/>
      <c r="J70" s="8"/>
      <c r="K70" s="5"/>
      <c r="L70" s="8"/>
      <c r="M70" s="5"/>
      <c r="N70" s="8"/>
      <c r="O70" s="5"/>
      <c r="P70" s="8"/>
      <c r="Q70" s="16"/>
    </row>
    <row r="71" spans="1:17" ht="9.75" customHeight="1">
      <c r="A71" s="47"/>
      <c r="B71" s="3">
        <f aca="true" t="shared" si="6" ref="B71:B101">B70+1</f>
        <v>39147</v>
      </c>
      <c r="C71" s="4" t="str">
        <f t="shared" si="4"/>
        <v>mar</v>
      </c>
      <c r="D71" s="45"/>
      <c r="E71" s="9">
        <f t="shared" si="5"/>
        <v>0</v>
      </c>
      <c r="F71" s="11"/>
      <c r="G71" s="5"/>
      <c r="H71" s="8"/>
      <c r="I71" s="5"/>
      <c r="J71" s="8"/>
      <c r="K71" s="5"/>
      <c r="L71" s="8"/>
      <c r="M71" s="5"/>
      <c r="N71" s="8"/>
      <c r="O71" s="5"/>
      <c r="P71" s="8"/>
      <c r="Q71" s="16"/>
    </row>
    <row r="72" spans="1:17" ht="9.75" customHeight="1">
      <c r="A72" s="47"/>
      <c r="B72" s="3">
        <f t="shared" si="6"/>
        <v>39148</v>
      </c>
      <c r="C72" s="4" t="str">
        <f t="shared" si="4"/>
        <v>mer</v>
      </c>
      <c r="D72" s="45"/>
      <c r="E72" s="9">
        <f t="shared" si="5"/>
        <v>0</v>
      </c>
      <c r="F72" s="11"/>
      <c r="G72" s="5"/>
      <c r="H72" s="8"/>
      <c r="I72" s="5"/>
      <c r="J72" s="8"/>
      <c r="K72" s="5"/>
      <c r="L72" s="8"/>
      <c r="M72" s="5"/>
      <c r="N72" s="8"/>
      <c r="O72" s="5"/>
      <c r="P72" s="8"/>
      <c r="Q72" s="16"/>
    </row>
    <row r="73" spans="1:17" ht="9.75" customHeight="1">
      <c r="A73" s="47"/>
      <c r="B73" s="3">
        <f t="shared" si="6"/>
        <v>39149</v>
      </c>
      <c r="C73" s="4" t="str">
        <f t="shared" si="4"/>
        <v>jeu</v>
      </c>
      <c r="D73" s="45"/>
      <c r="E73" s="9">
        <f t="shared" si="5"/>
        <v>0</v>
      </c>
      <c r="F73" s="11"/>
      <c r="G73" s="5"/>
      <c r="H73" s="8"/>
      <c r="I73" s="5"/>
      <c r="J73" s="8"/>
      <c r="K73" s="5"/>
      <c r="L73" s="8"/>
      <c r="M73" s="5"/>
      <c r="N73" s="8"/>
      <c r="O73" s="5"/>
      <c r="P73" s="8"/>
      <c r="Q73" s="16"/>
    </row>
    <row r="74" spans="1:17" ht="9.75" customHeight="1">
      <c r="A74" s="47"/>
      <c r="B74" s="3">
        <f t="shared" si="6"/>
        <v>39150</v>
      </c>
      <c r="C74" s="4" t="str">
        <f t="shared" si="4"/>
        <v>ven</v>
      </c>
      <c r="D74" s="45"/>
      <c r="E74" s="9">
        <f t="shared" si="5"/>
        <v>0</v>
      </c>
      <c r="F74" s="11"/>
      <c r="G74" s="5"/>
      <c r="H74" s="8"/>
      <c r="I74" s="5"/>
      <c r="J74" s="8"/>
      <c r="K74" s="5"/>
      <c r="L74" s="8"/>
      <c r="M74" s="5"/>
      <c r="N74" s="8"/>
      <c r="O74" s="5"/>
      <c r="P74" s="8"/>
      <c r="Q74" s="16"/>
    </row>
    <row r="75" spans="1:17" ht="9.75" customHeight="1">
      <c r="A75" s="47"/>
      <c r="B75" s="3">
        <f t="shared" si="6"/>
        <v>39151</v>
      </c>
      <c r="C75" s="4" t="str">
        <f t="shared" si="4"/>
        <v>sam</v>
      </c>
      <c r="D75" s="45"/>
      <c r="E75" s="10">
        <f t="shared" si="5"/>
        <v>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9.75" customHeight="1">
      <c r="A76" s="47"/>
      <c r="B76" s="3">
        <f t="shared" si="6"/>
        <v>39152</v>
      </c>
      <c r="C76" s="4" t="str">
        <f t="shared" si="4"/>
        <v>dim</v>
      </c>
      <c r="D76" s="46"/>
      <c r="E76" s="10">
        <f t="shared" si="5"/>
        <v>0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9.75" customHeight="1">
      <c r="A77" s="47"/>
      <c r="B77" s="3">
        <f t="shared" si="6"/>
        <v>39153</v>
      </c>
      <c r="C77" s="4" t="str">
        <f t="shared" si="4"/>
        <v>lun</v>
      </c>
      <c r="D77" s="44">
        <f>SUM(E77:E83)</f>
        <v>0</v>
      </c>
      <c r="E77" s="9">
        <f t="shared" si="5"/>
        <v>0</v>
      </c>
      <c r="F77" s="11"/>
      <c r="G77" s="5"/>
      <c r="H77" s="8"/>
      <c r="I77" s="5"/>
      <c r="J77" s="8"/>
      <c r="K77" s="5"/>
      <c r="L77" s="8"/>
      <c r="M77" s="5"/>
      <c r="N77" s="8"/>
      <c r="O77" s="5"/>
      <c r="P77" s="8"/>
      <c r="Q77" s="16"/>
    </row>
    <row r="78" spans="1:17" ht="9.75" customHeight="1">
      <c r="A78" s="47"/>
      <c r="B78" s="3">
        <f t="shared" si="6"/>
        <v>39154</v>
      </c>
      <c r="C78" s="4" t="str">
        <f t="shared" si="4"/>
        <v>mar</v>
      </c>
      <c r="D78" s="45"/>
      <c r="E78" s="9">
        <f t="shared" si="5"/>
        <v>0</v>
      </c>
      <c r="F78" s="11"/>
      <c r="G78" s="5"/>
      <c r="H78" s="8"/>
      <c r="I78" s="5"/>
      <c r="J78" s="8"/>
      <c r="K78" s="5"/>
      <c r="L78" s="8"/>
      <c r="M78" s="5"/>
      <c r="N78" s="8"/>
      <c r="O78" s="5"/>
      <c r="P78" s="8"/>
      <c r="Q78" s="16"/>
    </row>
    <row r="79" spans="1:17" ht="9.75" customHeight="1">
      <c r="A79" s="47"/>
      <c r="B79" s="3">
        <f t="shared" si="6"/>
        <v>39155</v>
      </c>
      <c r="C79" s="4" t="str">
        <f t="shared" si="4"/>
        <v>mer</v>
      </c>
      <c r="D79" s="45"/>
      <c r="E79" s="9">
        <f t="shared" si="5"/>
        <v>0</v>
      </c>
      <c r="F79" s="11"/>
      <c r="G79" s="5"/>
      <c r="H79" s="8"/>
      <c r="I79" s="5"/>
      <c r="J79" s="8"/>
      <c r="K79" s="5"/>
      <c r="L79" s="8"/>
      <c r="M79" s="5"/>
      <c r="N79" s="8"/>
      <c r="O79" s="5"/>
      <c r="P79" s="8"/>
      <c r="Q79" s="16"/>
    </row>
    <row r="80" spans="1:17" ht="9.75" customHeight="1">
      <c r="A80" s="47"/>
      <c r="B80" s="3">
        <f t="shared" si="6"/>
        <v>39156</v>
      </c>
      <c r="C80" s="4" t="str">
        <f t="shared" si="4"/>
        <v>jeu</v>
      </c>
      <c r="D80" s="45"/>
      <c r="E80" s="9">
        <f t="shared" si="5"/>
        <v>0</v>
      </c>
      <c r="F80" s="11"/>
      <c r="G80" s="5"/>
      <c r="H80" s="8"/>
      <c r="I80" s="5"/>
      <c r="J80" s="8"/>
      <c r="K80" s="5"/>
      <c r="L80" s="8"/>
      <c r="M80" s="5"/>
      <c r="N80" s="8"/>
      <c r="O80" s="5"/>
      <c r="P80" s="8"/>
      <c r="Q80" s="16"/>
    </row>
    <row r="81" spans="1:17" ht="9.75" customHeight="1">
      <c r="A81" s="47"/>
      <c r="B81" s="3">
        <f t="shared" si="6"/>
        <v>39157</v>
      </c>
      <c r="C81" s="4" t="str">
        <f t="shared" si="4"/>
        <v>ven</v>
      </c>
      <c r="D81" s="45"/>
      <c r="E81" s="9">
        <f t="shared" si="5"/>
        <v>0</v>
      </c>
      <c r="F81" s="11"/>
      <c r="G81" s="5"/>
      <c r="H81" s="8"/>
      <c r="I81" s="5"/>
      <c r="J81" s="8"/>
      <c r="K81" s="5"/>
      <c r="L81" s="8"/>
      <c r="M81" s="5"/>
      <c r="N81" s="8"/>
      <c r="O81" s="5"/>
      <c r="P81" s="8"/>
      <c r="Q81" s="16"/>
    </row>
    <row r="82" spans="1:17" ht="9.75" customHeight="1">
      <c r="A82" s="47"/>
      <c r="B82" s="3">
        <f t="shared" si="6"/>
        <v>39158</v>
      </c>
      <c r="C82" s="4" t="str">
        <f t="shared" si="4"/>
        <v>sam</v>
      </c>
      <c r="D82" s="45"/>
      <c r="E82" s="10">
        <f t="shared" si="5"/>
        <v>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9.75" customHeight="1">
      <c r="A83" s="47"/>
      <c r="B83" s="3">
        <f t="shared" si="6"/>
        <v>39159</v>
      </c>
      <c r="C83" s="4" t="str">
        <f t="shared" si="4"/>
        <v>dim</v>
      </c>
      <c r="D83" s="46"/>
      <c r="E83" s="10">
        <f t="shared" si="5"/>
        <v>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9.75" customHeight="1">
      <c r="A84" s="47"/>
      <c r="B84" s="3">
        <f t="shared" si="6"/>
        <v>39160</v>
      </c>
      <c r="C84" s="4" t="str">
        <f t="shared" si="4"/>
        <v>lun</v>
      </c>
      <c r="D84" s="44">
        <f>SUM(E84:E90)</f>
        <v>0</v>
      </c>
      <c r="E84" s="9">
        <f t="shared" si="5"/>
        <v>0</v>
      </c>
      <c r="F84" s="11"/>
      <c r="G84" s="5"/>
      <c r="H84" s="8"/>
      <c r="I84" s="5"/>
      <c r="J84" s="8"/>
      <c r="K84" s="5"/>
      <c r="L84" s="8"/>
      <c r="M84" s="5"/>
      <c r="N84" s="8"/>
      <c r="O84" s="5"/>
      <c r="P84" s="8"/>
      <c r="Q84" s="16"/>
    </row>
    <row r="85" spans="1:17" ht="9.75" customHeight="1">
      <c r="A85" s="47"/>
      <c r="B85" s="3">
        <f t="shared" si="6"/>
        <v>39161</v>
      </c>
      <c r="C85" s="4" t="str">
        <f t="shared" si="4"/>
        <v>mar</v>
      </c>
      <c r="D85" s="45"/>
      <c r="E85" s="9">
        <f t="shared" si="5"/>
        <v>0</v>
      </c>
      <c r="F85" s="11"/>
      <c r="G85" s="5"/>
      <c r="H85" s="8"/>
      <c r="I85" s="5"/>
      <c r="J85" s="8"/>
      <c r="K85" s="5"/>
      <c r="L85" s="8"/>
      <c r="M85" s="5"/>
      <c r="N85" s="8"/>
      <c r="O85" s="5"/>
      <c r="P85" s="8"/>
      <c r="Q85" s="16"/>
    </row>
    <row r="86" spans="1:17" ht="9.75" customHeight="1">
      <c r="A86" s="47"/>
      <c r="B86" s="3">
        <f t="shared" si="6"/>
        <v>39162</v>
      </c>
      <c r="C86" s="4" t="str">
        <f t="shared" si="4"/>
        <v>mer</v>
      </c>
      <c r="D86" s="45"/>
      <c r="E86" s="9">
        <f t="shared" si="5"/>
        <v>0</v>
      </c>
      <c r="F86" s="11"/>
      <c r="G86" s="5"/>
      <c r="H86" s="8"/>
      <c r="I86" s="5"/>
      <c r="J86" s="8"/>
      <c r="K86" s="5"/>
      <c r="L86" s="8"/>
      <c r="M86" s="5"/>
      <c r="N86" s="8"/>
      <c r="O86" s="5"/>
      <c r="P86" s="8"/>
      <c r="Q86" s="16"/>
    </row>
    <row r="87" spans="1:17" ht="9.75" customHeight="1">
      <c r="A87" s="47"/>
      <c r="B87" s="3">
        <f t="shared" si="6"/>
        <v>39163</v>
      </c>
      <c r="C87" s="4" t="str">
        <f t="shared" si="4"/>
        <v>jeu</v>
      </c>
      <c r="D87" s="45"/>
      <c r="E87" s="9">
        <f t="shared" si="5"/>
        <v>0</v>
      </c>
      <c r="F87" s="11"/>
      <c r="G87" s="5"/>
      <c r="H87" s="8"/>
      <c r="I87" s="5"/>
      <c r="J87" s="8"/>
      <c r="K87" s="5"/>
      <c r="L87" s="8"/>
      <c r="M87" s="5"/>
      <c r="N87" s="8"/>
      <c r="O87" s="5"/>
      <c r="P87" s="8"/>
      <c r="Q87" s="16"/>
    </row>
    <row r="88" spans="1:17" ht="9.75" customHeight="1">
      <c r="A88" s="47"/>
      <c r="B88" s="3">
        <f t="shared" si="6"/>
        <v>39164</v>
      </c>
      <c r="C88" s="4" t="str">
        <f t="shared" si="4"/>
        <v>ven</v>
      </c>
      <c r="D88" s="45"/>
      <c r="E88" s="9">
        <f t="shared" si="5"/>
        <v>0</v>
      </c>
      <c r="F88" s="11"/>
      <c r="G88" s="5"/>
      <c r="H88" s="8"/>
      <c r="I88" s="5"/>
      <c r="J88" s="8"/>
      <c r="K88" s="5"/>
      <c r="L88" s="8"/>
      <c r="M88" s="5"/>
      <c r="N88" s="8"/>
      <c r="O88" s="5"/>
      <c r="P88" s="8"/>
      <c r="Q88" s="16"/>
    </row>
    <row r="89" spans="1:17" ht="9.75" customHeight="1">
      <c r="A89" s="47"/>
      <c r="B89" s="3">
        <f t="shared" si="6"/>
        <v>39165</v>
      </c>
      <c r="C89" s="4" t="str">
        <f t="shared" si="4"/>
        <v>sam</v>
      </c>
      <c r="D89" s="45"/>
      <c r="E89" s="10">
        <f t="shared" si="5"/>
        <v>0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ht="9.75" customHeight="1">
      <c r="A90" s="47"/>
      <c r="B90" s="3">
        <f t="shared" si="6"/>
        <v>39166</v>
      </c>
      <c r="C90" s="4" t="str">
        <f t="shared" si="4"/>
        <v>dim</v>
      </c>
      <c r="D90" s="46"/>
      <c r="E90" s="10">
        <f t="shared" si="5"/>
        <v>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ht="9.75" customHeight="1">
      <c r="A91" s="47"/>
      <c r="B91" s="3">
        <f t="shared" si="6"/>
        <v>39167</v>
      </c>
      <c r="C91" s="4" t="str">
        <f t="shared" si="4"/>
        <v>lun</v>
      </c>
      <c r="D91" s="44">
        <f>SUM(E91:E97)</f>
        <v>0</v>
      </c>
      <c r="E91" s="9">
        <f t="shared" si="5"/>
        <v>0</v>
      </c>
      <c r="F91" s="11"/>
      <c r="G91" s="5"/>
      <c r="H91" s="8"/>
      <c r="I91" s="5"/>
      <c r="J91" s="8"/>
      <c r="K91" s="5"/>
      <c r="L91" s="8"/>
      <c r="M91" s="5"/>
      <c r="N91" s="8"/>
      <c r="O91" s="5"/>
      <c r="P91" s="8"/>
      <c r="Q91" s="16"/>
    </row>
    <row r="92" spans="2:17" ht="9.75" customHeight="1">
      <c r="B92" s="3">
        <f t="shared" si="6"/>
        <v>39168</v>
      </c>
      <c r="C92" s="4" t="str">
        <f t="shared" si="4"/>
        <v>mar</v>
      </c>
      <c r="D92" s="45"/>
      <c r="E92" s="9">
        <f t="shared" si="5"/>
        <v>0</v>
      </c>
      <c r="F92" s="11"/>
      <c r="G92" s="5"/>
      <c r="H92" s="8"/>
      <c r="I92" s="5"/>
      <c r="J92" s="8"/>
      <c r="K92" s="5"/>
      <c r="L92" s="8"/>
      <c r="M92" s="5"/>
      <c r="N92" s="8"/>
      <c r="O92" s="5"/>
      <c r="P92" s="8"/>
      <c r="Q92" s="16"/>
    </row>
    <row r="93" spans="2:17" ht="9.75" customHeight="1">
      <c r="B93" s="3">
        <f t="shared" si="6"/>
        <v>39169</v>
      </c>
      <c r="C93" s="4" t="str">
        <f t="shared" si="4"/>
        <v>mer</v>
      </c>
      <c r="D93" s="45"/>
      <c r="E93" s="9">
        <f t="shared" si="5"/>
        <v>0</v>
      </c>
      <c r="F93" s="11"/>
      <c r="G93" s="5"/>
      <c r="H93" s="8"/>
      <c r="I93" s="5"/>
      <c r="J93" s="8"/>
      <c r="K93" s="5"/>
      <c r="L93" s="8"/>
      <c r="M93" s="5"/>
      <c r="N93" s="8"/>
      <c r="O93" s="5"/>
      <c r="P93" s="8"/>
      <c r="Q93" s="16"/>
    </row>
    <row r="94" spans="2:17" ht="9.75" customHeight="1">
      <c r="B94" s="3">
        <f t="shared" si="6"/>
        <v>39170</v>
      </c>
      <c r="C94" s="4" t="str">
        <f t="shared" si="4"/>
        <v>jeu</v>
      </c>
      <c r="D94" s="45"/>
      <c r="E94" s="9">
        <f t="shared" si="5"/>
        <v>0</v>
      </c>
      <c r="F94" s="11"/>
      <c r="G94" s="5"/>
      <c r="H94" s="8"/>
      <c r="I94" s="5"/>
      <c r="J94" s="8"/>
      <c r="K94" s="5"/>
      <c r="L94" s="8"/>
      <c r="M94" s="5"/>
      <c r="N94" s="8"/>
      <c r="O94" s="5"/>
      <c r="P94" s="8"/>
      <c r="Q94" s="16"/>
    </row>
    <row r="95" spans="2:17" ht="9.75" customHeight="1">
      <c r="B95" s="3">
        <f t="shared" si="6"/>
        <v>39171</v>
      </c>
      <c r="C95" s="4" t="str">
        <f t="shared" si="4"/>
        <v>ven</v>
      </c>
      <c r="D95" s="45"/>
      <c r="E95" s="9">
        <f t="shared" si="5"/>
        <v>0</v>
      </c>
      <c r="F95" s="11"/>
      <c r="G95" s="5"/>
      <c r="H95" s="8"/>
      <c r="I95" s="5"/>
      <c r="J95" s="8"/>
      <c r="K95" s="5"/>
      <c r="L95" s="8"/>
      <c r="M95" s="5"/>
      <c r="N95" s="8"/>
      <c r="O95" s="5"/>
      <c r="P95" s="8"/>
      <c r="Q95" s="16"/>
    </row>
    <row r="96" spans="2:17" ht="9.75" customHeight="1">
      <c r="B96" s="3">
        <f t="shared" si="6"/>
        <v>39172</v>
      </c>
      <c r="C96" s="4" t="str">
        <f t="shared" si="4"/>
        <v>sam</v>
      </c>
      <c r="D96" s="45"/>
      <c r="E96" s="10">
        <f t="shared" si="5"/>
        <v>0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 ht="9.75" customHeight="1">
      <c r="B97" s="3">
        <f t="shared" si="6"/>
        <v>39173</v>
      </c>
      <c r="C97" s="4" t="str">
        <f t="shared" si="4"/>
        <v>dim</v>
      </c>
      <c r="D97" s="46"/>
      <c r="E97" s="10">
        <f t="shared" si="5"/>
        <v>0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ht="9.75" customHeight="1">
      <c r="B98" s="3">
        <f t="shared" si="6"/>
        <v>39174</v>
      </c>
      <c r="C98" s="4" t="str">
        <f t="shared" si="4"/>
        <v>lun</v>
      </c>
      <c r="D98" s="44">
        <f>SUM(E98:E101)</f>
        <v>1</v>
      </c>
      <c r="E98" s="36">
        <f t="shared" si="5"/>
        <v>0</v>
      </c>
      <c r="F98" s="11"/>
      <c r="G98" s="5"/>
      <c r="H98" s="8"/>
      <c r="I98" s="5"/>
      <c r="J98" s="8"/>
      <c r="K98" s="5"/>
      <c r="L98" s="8"/>
      <c r="M98" s="5"/>
      <c r="N98" s="8"/>
      <c r="O98" s="5"/>
      <c r="P98" s="8"/>
      <c r="Q98" s="16"/>
    </row>
    <row r="99" spans="2:17" ht="9.75" customHeight="1">
      <c r="B99" s="3">
        <f t="shared" si="6"/>
        <v>39175</v>
      </c>
      <c r="C99" s="4" t="str">
        <f t="shared" si="4"/>
        <v>mar</v>
      </c>
      <c r="D99" s="45"/>
      <c r="E99" s="36">
        <f t="shared" si="5"/>
        <v>0</v>
      </c>
      <c r="F99" s="11"/>
      <c r="G99" s="5"/>
      <c r="H99" s="8"/>
      <c r="I99" s="5"/>
      <c r="J99" s="8"/>
      <c r="K99" s="5"/>
      <c r="L99" s="8"/>
      <c r="M99" s="5"/>
      <c r="N99" s="8"/>
      <c r="O99" s="5"/>
      <c r="P99" s="8"/>
      <c r="Q99" s="16"/>
    </row>
    <row r="100" spans="2:17" ht="9.75" customHeight="1">
      <c r="B100" s="3">
        <f t="shared" si="6"/>
        <v>39176</v>
      </c>
      <c r="C100" s="4" t="str">
        <f t="shared" si="4"/>
        <v>mer</v>
      </c>
      <c r="D100" s="45"/>
      <c r="E100" s="36">
        <f t="shared" si="5"/>
        <v>0</v>
      </c>
      <c r="F100" s="11"/>
      <c r="G100" s="5"/>
      <c r="H100" s="8"/>
      <c r="I100" s="5"/>
      <c r="J100" s="8"/>
      <c r="K100" s="5"/>
      <c r="L100" s="8"/>
      <c r="M100" s="5"/>
      <c r="N100" s="8"/>
      <c r="O100" s="5"/>
      <c r="P100" s="8"/>
      <c r="Q100" s="16"/>
    </row>
    <row r="101" spans="1:17" ht="9.75" customHeight="1">
      <c r="A101" s="32" t="s">
        <v>5</v>
      </c>
      <c r="B101" s="3">
        <f t="shared" si="6"/>
        <v>39177</v>
      </c>
      <c r="C101" s="4" t="str">
        <f t="shared" si="4"/>
        <v>jeu</v>
      </c>
      <c r="D101" s="46"/>
      <c r="E101" s="36">
        <v>1</v>
      </c>
      <c r="F101" s="17">
        <f>SUM(F5:F99)</f>
        <v>0</v>
      </c>
      <c r="G101" s="18">
        <f aca="true" t="shared" si="7" ref="G101:Q101">SUM(G5:G99)</f>
        <v>0</v>
      </c>
      <c r="H101" s="19">
        <f t="shared" si="7"/>
        <v>0</v>
      </c>
      <c r="I101" s="18">
        <f t="shared" si="7"/>
        <v>0</v>
      </c>
      <c r="J101" s="19">
        <f t="shared" si="7"/>
        <v>0</v>
      </c>
      <c r="K101" s="18">
        <f t="shared" si="7"/>
        <v>0</v>
      </c>
      <c r="L101" s="19">
        <f t="shared" si="7"/>
        <v>0</v>
      </c>
      <c r="M101" s="18">
        <f t="shared" si="7"/>
        <v>0</v>
      </c>
      <c r="N101" s="19">
        <f t="shared" si="7"/>
        <v>0</v>
      </c>
      <c r="O101" s="18">
        <f t="shared" si="7"/>
        <v>0</v>
      </c>
      <c r="P101" s="19">
        <f t="shared" si="7"/>
        <v>0</v>
      </c>
      <c r="Q101" s="20">
        <f t="shared" si="7"/>
        <v>0</v>
      </c>
    </row>
    <row r="102" spans="2:17" ht="16.5" customHeight="1">
      <c r="B102" s="5"/>
      <c r="C102" s="5"/>
      <c r="D102" s="5" t="s">
        <v>12</v>
      </c>
      <c r="E102" s="5"/>
      <c r="F102" s="5">
        <f>F101/$D98</f>
        <v>0</v>
      </c>
      <c r="G102" s="5">
        <f>G101/$D98</f>
        <v>0</v>
      </c>
      <c r="H102" s="5">
        <f aca="true" t="shared" si="8" ref="H102:Q102">H101/$D98</f>
        <v>0</v>
      </c>
      <c r="I102" s="5">
        <f t="shared" si="8"/>
        <v>0</v>
      </c>
      <c r="J102" s="5">
        <f t="shared" si="8"/>
        <v>0</v>
      </c>
      <c r="K102" s="5">
        <f t="shared" si="8"/>
        <v>0</v>
      </c>
      <c r="L102" s="5">
        <f t="shared" si="8"/>
        <v>0</v>
      </c>
      <c r="M102" s="5">
        <f t="shared" si="8"/>
        <v>0</v>
      </c>
      <c r="N102" s="5">
        <f t="shared" si="8"/>
        <v>0</v>
      </c>
      <c r="O102" s="5">
        <f t="shared" si="8"/>
        <v>0</v>
      </c>
      <c r="P102" s="5">
        <f t="shared" si="8"/>
        <v>0</v>
      </c>
      <c r="Q102" s="5">
        <f t="shared" si="8"/>
        <v>0</v>
      </c>
    </row>
    <row r="103" spans="2:6" ht="9.75" customHeight="1">
      <c r="B103" s="5"/>
      <c r="C103" s="5"/>
      <c r="D103" s="5"/>
      <c r="E103" s="5"/>
      <c r="F103" s="5"/>
    </row>
    <row r="104" spans="2:6" ht="9.75" customHeight="1">
      <c r="B104" s="5"/>
      <c r="C104" s="5"/>
      <c r="D104" s="5"/>
      <c r="E104" s="5"/>
      <c r="F104" s="5"/>
    </row>
    <row r="105" spans="2:6" ht="9.75" customHeight="1">
      <c r="B105" s="5"/>
      <c r="C105" s="5"/>
      <c r="D105" s="5"/>
      <c r="E105" s="5"/>
      <c r="F105" s="5"/>
    </row>
    <row r="106" spans="2:6" ht="9.75" customHeight="1">
      <c r="B106" s="5"/>
      <c r="C106" s="5"/>
      <c r="D106" s="5"/>
      <c r="E106" s="5"/>
      <c r="F106" s="5"/>
    </row>
    <row r="107" spans="2:6" ht="9.75" customHeight="1">
      <c r="B107" s="5"/>
      <c r="C107" s="5"/>
      <c r="D107" s="5"/>
      <c r="E107" s="5"/>
      <c r="F107" s="5"/>
    </row>
    <row r="108" spans="2:6" ht="9.75" customHeight="1">
      <c r="B108" s="5"/>
      <c r="C108" s="5"/>
      <c r="D108" s="5"/>
      <c r="E108" s="5"/>
      <c r="F108" s="5"/>
    </row>
    <row r="109" spans="2:6" ht="9.75" customHeight="1">
      <c r="B109" s="5"/>
      <c r="C109" s="5"/>
      <c r="D109" s="5"/>
      <c r="E109" s="5"/>
      <c r="F109" s="5"/>
    </row>
    <row r="110" spans="2:6" ht="9.75" customHeight="1">
      <c r="B110" s="5"/>
      <c r="C110" s="5"/>
      <c r="D110" s="5"/>
      <c r="E110" s="5"/>
      <c r="F110" s="5"/>
    </row>
    <row r="111" spans="2:6" ht="9.75" customHeight="1">
      <c r="B111" s="5"/>
      <c r="C111" s="5"/>
      <c r="D111" s="5"/>
      <c r="E111" s="5"/>
      <c r="F111" s="5"/>
    </row>
    <row r="112" spans="2:6" ht="9.75" customHeight="1">
      <c r="B112" s="5"/>
      <c r="C112" s="5"/>
      <c r="D112" s="5"/>
      <c r="E112" s="5"/>
      <c r="F112" s="5"/>
    </row>
    <row r="113" spans="2:6" ht="9.75" customHeight="1">
      <c r="B113" s="5"/>
      <c r="C113" s="5"/>
      <c r="D113" s="5"/>
      <c r="E113" s="5"/>
      <c r="F113" s="5"/>
    </row>
    <row r="114" spans="2:6" ht="9.75" customHeight="1">
      <c r="B114" s="5"/>
      <c r="C114" s="5"/>
      <c r="D114" s="5"/>
      <c r="E114" s="5"/>
      <c r="F114" s="5"/>
    </row>
    <row r="115" spans="2:6" ht="9.75" customHeight="1">
      <c r="B115" s="5"/>
      <c r="C115" s="5"/>
      <c r="D115" s="5"/>
      <c r="E115" s="5"/>
      <c r="F115" s="5"/>
    </row>
    <row r="116" spans="2:6" ht="9.75" customHeight="1">
      <c r="B116" s="5"/>
      <c r="C116" s="5"/>
      <c r="D116" s="5"/>
      <c r="E116" s="5"/>
      <c r="F116" s="5"/>
    </row>
    <row r="117" spans="2:6" ht="9.75" customHeight="1">
      <c r="B117" s="5"/>
      <c r="C117" s="5"/>
      <c r="D117" s="5"/>
      <c r="E117" s="5"/>
      <c r="F117" s="5"/>
    </row>
    <row r="118" spans="2:6" ht="9.75" customHeight="1">
      <c r="B118" s="5"/>
      <c r="C118" s="5"/>
      <c r="D118" s="5"/>
      <c r="E118" s="5"/>
      <c r="F118" s="5"/>
    </row>
    <row r="119" spans="2:6" ht="9.75" customHeight="1">
      <c r="B119" s="5"/>
      <c r="C119" s="5"/>
      <c r="D119" s="5"/>
      <c r="E119" s="5"/>
      <c r="F119" s="5"/>
    </row>
    <row r="120" spans="2:6" ht="9.75" customHeight="1">
      <c r="B120" s="5"/>
      <c r="C120" s="5"/>
      <c r="D120" s="5"/>
      <c r="E120" s="5"/>
      <c r="F120" s="5"/>
    </row>
    <row r="121" spans="2:6" ht="9.75" customHeight="1">
      <c r="B121" s="5"/>
      <c r="C121" s="5"/>
      <c r="D121" s="5"/>
      <c r="E121" s="5"/>
      <c r="F121" s="5"/>
    </row>
    <row r="122" spans="2:6" ht="9.75" customHeight="1">
      <c r="B122" s="5"/>
      <c r="C122" s="5"/>
      <c r="D122" s="5"/>
      <c r="E122" s="5"/>
      <c r="F122" s="5"/>
    </row>
    <row r="123" spans="2:6" ht="9.75" customHeight="1">
      <c r="B123" s="5"/>
      <c r="C123" s="5"/>
      <c r="D123" s="5"/>
      <c r="E123" s="5"/>
      <c r="F123" s="5"/>
    </row>
    <row r="124" spans="2:6" ht="9.75" customHeight="1">
      <c r="B124" s="5"/>
      <c r="C124" s="5"/>
      <c r="D124" s="5"/>
      <c r="E124" s="5"/>
      <c r="F124" s="5"/>
    </row>
    <row r="125" spans="2:6" ht="9.75" customHeight="1">
      <c r="B125" s="5"/>
      <c r="C125" s="5"/>
      <c r="D125" s="5"/>
      <c r="E125" s="5"/>
      <c r="F125" s="5"/>
    </row>
    <row r="126" spans="2:6" ht="9.75" customHeight="1">
      <c r="B126" s="5"/>
      <c r="C126" s="5"/>
      <c r="D126" s="5"/>
      <c r="E126" s="5"/>
      <c r="F126" s="5"/>
    </row>
    <row r="127" spans="2:6" ht="9.75" customHeight="1">
      <c r="B127" s="5"/>
      <c r="C127" s="5"/>
      <c r="D127" s="5"/>
      <c r="E127" s="5"/>
      <c r="F127" s="5"/>
    </row>
    <row r="128" spans="2:6" ht="9.75" customHeight="1">
      <c r="B128" s="5"/>
      <c r="C128" s="5"/>
      <c r="D128" s="5"/>
      <c r="E128" s="5"/>
      <c r="F128" s="5"/>
    </row>
    <row r="129" spans="2:6" ht="9.75" customHeight="1">
      <c r="B129" s="5"/>
      <c r="C129" s="5"/>
      <c r="D129" s="5"/>
      <c r="E129" s="5"/>
      <c r="F129" s="5"/>
    </row>
    <row r="130" spans="2:6" ht="9.75" customHeight="1">
      <c r="B130" s="5"/>
      <c r="C130" s="5"/>
      <c r="D130" s="5"/>
      <c r="E130" s="5"/>
      <c r="F130" s="5"/>
    </row>
    <row r="131" spans="2:6" ht="9.75" customHeight="1">
      <c r="B131" s="5"/>
      <c r="C131" s="5"/>
      <c r="D131" s="5"/>
      <c r="E131" s="5"/>
      <c r="F131" s="5"/>
    </row>
    <row r="132" spans="2:6" ht="9.75" customHeight="1">
      <c r="B132" s="5"/>
      <c r="C132" s="5"/>
      <c r="D132" s="5"/>
      <c r="E132" s="5"/>
      <c r="F132" s="5"/>
    </row>
    <row r="133" spans="2:6" ht="9.75" customHeight="1">
      <c r="B133" s="5"/>
      <c r="C133" s="5"/>
      <c r="D133" s="5"/>
      <c r="E133" s="5"/>
      <c r="F133" s="5"/>
    </row>
    <row r="134" spans="2:6" ht="9.75" customHeight="1">
      <c r="B134" s="5"/>
      <c r="C134" s="5"/>
      <c r="D134" s="5"/>
      <c r="E134" s="5"/>
      <c r="F134" s="5"/>
    </row>
    <row r="135" spans="2:6" ht="9.75" customHeight="1">
      <c r="B135" s="5"/>
      <c r="C135" s="5"/>
      <c r="D135" s="5"/>
      <c r="E135" s="5"/>
      <c r="F135" s="5"/>
    </row>
    <row r="136" spans="2:6" ht="9.75" customHeight="1">
      <c r="B136" s="5"/>
      <c r="C136" s="5"/>
      <c r="D136" s="5"/>
      <c r="E136" s="5"/>
      <c r="F136" s="5"/>
    </row>
    <row r="137" spans="2:6" ht="9.75" customHeight="1">
      <c r="B137" s="5"/>
      <c r="C137" s="5"/>
      <c r="D137" s="5"/>
      <c r="E137" s="5"/>
      <c r="F137" s="5"/>
    </row>
    <row r="138" spans="2:6" ht="9.75" customHeight="1">
      <c r="B138" s="5"/>
      <c r="C138" s="5"/>
      <c r="D138" s="5"/>
      <c r="E138" s="5"/>
      <c r="F138" s="5"/>
    </row>
    <row r="139" spans="2:6" ht="9.75" customHeight="1">
      <c r="B139" s="5"/>
      <c r="C139" s="5"/>
      <c r="D139" s="5"/>
      <c r="E139" s="5"/>
      <c r="F139" s="5"/>
    </row>
    <row r="140" spans="2:6" ht="9.75" customHeight="1">
      <c r="B140" s="5"/>
      <c r="C140" s="5"/>
      <c r="D140" s="5"/>
      <c r="E140" s="5"/>
      <c r="F140" s="5"/>
    </row>
    <row r="141" spans="2:6" ht="9.75" customHeight="1">
      <c r="B141" s="5"/>
      <c r="C141" s="5"/>
      <c r="D141" s="5"/>
      <c r="E141" s="5"/>
      <c r="F141" s="5"/>
    </row>
    <row r="142" spans="2:6" ht="9.75" customHeight="1">
      <c r="B142" s="5"/>
      <c r="C142" s="5"/>
      <c r="D142" s="5"/>
      <c r="E142" s="5"/>
      <c r="F142" s="5"/>
    </row>
    <row r="143" spans="2:6" ht="9.75" customHeight="1">
      <c r="B143" s="5"/>
      <c r="C143" s="5"/>
      <c r="D143" s="5"/>
      <c r="E143" s="5"/>
      <c r="F143" s="5"/>
    </row>
    <row r="144" spans="2:6" ht="9.75" customHeight="1">
      <c r="B144" s="5"/>
      <c r="C144" s="5"/>
      <c r="D144" s="5"/>
      <c r="E144" s="5"/>
      <c r="F144" s="5"/>
    </row>
    <row r="145" spans="2:6" ht="9.75" customHeight="1">
      <c r="B145" s="5"/>
      <c r="C145" s="5"/>
      <c r="D145" s="5"/>
      <c r="E145" s="5"/>
      <c r="F145" s="5"/>
    </row>
    <row r="146" spans="2:6" ht="9.75" customHeight="1">
      <c r="B146" s="5"/>
      <c r="C146" s="5"/>
      <c r="D146" s="5"/>
      <c r="E146" s="5"/>
      <c r="F146" s="5"/>
    </row>
    <row r="147" spans="2:6" ht="9.75" customHeight="1">
      <c r="B147" s="5"/>
      <c r="C147" s="5"/>
      <c r="D147" s="5"/>
      <c r="E147" s="5"/>
      <c r="F147" s="5"/>
    </row>
    <row r="148" spans="2:6" ht="9.75" customHeight="1">
      <c r="B148" s="5"/>
      <c r="C148" s="5"/>
      <c r="D148" s="5"/>
      <c r="E148" s="5"/>
      <c r="F148" s="5"/>
    </row>
    <row r="149" spans="2:6" ht="9.75" customHeight="1">
      <c r="B149" s="5"/>
      <c r="C149" s="5"/>
      <c r="D149" s="5"/>
      <c r="E149" s="5"/>
      <c r="F149" s="5"/>
    </row>
    <row r="150" spans="2:6" ht="9.75" customHeight="1">
      <c r="B150" s="5"/>
      <c r="C150" s="5"/>
      <c r="D150" s="5"/>
      <c r="E150" s="5"/>
      <c r="F150" s="5"/>
    </row>
    <row r="151" spans="2:6" ht="9.75" customHeight="1">
      <c r="B151" s="5"/>
      <c r="C151" s="5"/>
      <c r="D151" s="5"/>
      <c r="E151" s="5"/>
      <c r="F151" s="5"/>
    </row>
    <row r="152" spans="2:6" ht="9.75" customHeight="1">
      <c r="B152" s="5"/>
      <c r="C152" s="5"/>
      <c r="D152" s="5"/>
      <c r="E152" s="5"/>
      <c r="F152" s="5"/>
    </row>
    <row r="153" spans="2:6" ht="9.75" customHeight="1">
      <c r="B153" s="5"/>
      <c r="C153" s="5"/>
      <c r="D153" s="5"/>
      <c r="E153" s="5"/>
      <c r="F153" s="5"/>
    </row>
    <row r="154" spans="2:6" ht="9.75" customHeight="1">
      <c r="B154" s="5"/>
      <c r="C154" s="5"/>
      <c r="D154" s="5"/>
      <c r="E154" s="5"/>
      <c r="F154" s="5"/>
    </row>
    <row r="155" spans="2:6" ht="9.75" customHeight="1">
      <c r="B155" s="5"/>
      <c r="C155" s="5"/>
      <c r="D155" s="5"/>
      <c r="E155" s="5"/>
      <c r="F155" s="5"/>
    </row>
    <row r="156" spans="2:6" ht="9.75" customHeight="1">
      <c r="B156" s="5"/>
      <c r="C156" s="5"/>
      <c r="D156" s="5"/>
      <c r="E156" s="5"/>
      <c r="F156" s="5"/>
    </row>
    <row r="157" spans="2:6" ht="9.75" customHeight="1">
      <c r="B157" s="5"/>
      <c r="C157" s="5"/>
      <c r="D157" s="5"/>
      <c r="E157" s="5"/>
      <c r="F157" s="5"/>
    </row>
    <row r="158" spans="2:6" ht="9.75" customHeight="1">
      <c r="B158" s="5"/>
      <c r="C158" s="5"/>
      <c r="D158" s="5"/>
      <c r="E158" s="5"/>
      <c r="F158" s="5"/>
    </row>
    <row r="159" spans="2:6" ht="9.75" customHeight="1">
      <c r="B159" s="5"/>
      <c r="C159" s="5"/>
      <c r="D159" s="5"/>
      <c r="E159" s="5"/>
      <c r="F159" s="5"/>
    </row>
    <row r="160" spans="2:6" ht="9.75" customHeight="1">
      <c r="B160" s="5"/>
      <c r="C160" s="5"/>
      <c r="D160" s="5"/>
      <c r="E160" s="5"/>
      <c r="F160" s="5"/>
    </row>
    <row r="161" spans="2:6" ht="9.75" customHeight="1">
      <c r="B161" s="5"/>
      <c r="C161" s="5"/>
      <c r="D161" s="5"/>
      <c r="E161" s="5"/>
      <c r="F161" s="5"/>
    </row>
    <row r="162" spans="2:6" ht="9.75" customHeight="1">
      <c r="B162" s="5"/>
      <c r="C162" s="5"/>
      <c r="D162" s="5"/>
      <c r="E162" s="5"/>
      <c r="F162" s="5"/>
    </row>
    <row r="163" spans="2:6" ht="9.75" customHeight="1">
      <c r="B163" s="5"/>
      <c r="C163" s="5"/>
      <c r="D163" s="5"/>
      <c r="E163" s="5"/>
      <c r="F163" s="5"/>
    </row>
    <row r="164" spans="2:6" ht="9.75" customHeight="1">
      <c r="B164" s="5"/>
      <c r="C164" s="5"/>
      <c r="D164" s="5"/>
      <c r="E164" s="5"/>
      <c r="F164" s="5"/>
    </row>
    <row r="165" spans="2:6" ht="9.75" customHeight="1">
      <c r="B165" s="5"/>
      <c r="C165" s="5"/>
      <c r="D165" s="5"/>
      <c r="E165" s="5"/>
      <c r="F165" s="5"/>
    </row>
    <row r="166" spans="2:6" ht="9.75" customHeight="1">
      <c r="B166" s="5"/>
      <c r="C166" s="5"/>
      <c r="D166" s="5"/>
      <c r="E166" s="5"/>
      <c r="F166" s="5"/>
    </row>
    <row r="167" spans="2:6" ht="9.75" customHeight="1">
      <c r="B167" s="5"/>
      <c r="C167" s="5"/>
      <c r="D167" s="5"/>
      <c r="E167" s="5"/>
      <c r="F167" s="5"/>
    </row>
    <row r="168" spans="2:6" ht="9.75" customHeight="1">
      <c r="B168" s="5"/>
      <c r="C168" s="5"/>
      <c r="D168" s="5"/>
      <c r="E168" s="5"/>
      <c r="F168" s="5"/>
    </row>
    <row r="169" spans="2:6" ht="9.75" customHeight="1">
      <c r="B169" s="5"/>
      <c r="C169" s="5"/>
      <c r="D169" s="5"/>
      <c r="E169" s="5"/>
      <c r="F169" s="5"/>
    </row>
    <row r="170" spans="2:6" ht="9.75" customHeight="1">
      <c r="B170" s="5"/>
      <c r="C170" s="5"/>
      <c r="D170" s="5"/>
      <c r="E170" s="5"/>
      <c r="F170" s="5"/>
    </row>
    <row r="171" spans="2:6" ht="9.75" customHeight="1">
      <c r="B171" s="5"/>
      <c r="C171" s="5"/>
      <c r="D171" s="5"/>
      <c r="E171" s="5"/>
      <c r="F171" s="5"/>
    </row>
    <row r="172" spans="2:6" ht="9.75" customHeight="1">
      <c r="B172" s="5"/>
      <c r="C172" s="5"/>
      <c r="D172" s="5"/>
      <c r="E172" s="5"/>
      <c r="F172" s="5"/>
    </row>
    <row r="173" spans="2:6" ht="9.75" customHeight="1">
      <c r="B173" s="5"/>
      <c r="C173" s="5"/>
      <c r="D173" s="5"/>
      <c r="E173" s="5"/>
      <c r="F173" s="5"/>
    </row>
    <row r="174" spans="2:6" ht="9.75" customHeight="1">
      <c r="B174" s="5"/>
      <c r="C174" s="5"/>
      <c r="D174" s="5"/>
      <c r="E174" s="5"/>
      <c r="F174" s="5"/>
    </row>
    <row r="175" spans="2:6" ht="9.75" customHeight="1">
      <c r="B175" s="5"/>
      <c r="C175" s="5"/>
      <c r="D175" s="5"/>
      <c r="E175" s="5"/>
      <c r="F175" s="5"/>
    </row>
    <row r="176" spans="2:6" ht="9.75" customHeight="1">
      <c r="B176" s="5"/>
      <c r="C176" s="5"/>
      <c r="D176" s="5"/>
      <c r="E176" s="5"/>
      <c r="F176" s="5"/>
    </row>
    <row r="177" spans="2:6" ht="9.75" customHeight="1">
      <c r="B177" s="5"/>
      <c r="C177" s="5"/>
      <c r="D177" s="5"/>
      <c r="E177" s="5"/>
      <c r="F177" s="5"/>
    </row>
    <row r="178" spans="2:6" ht="9.75" customHeight="1">
      <c r="B178" s="5"/>
      <c r="C178" s="5"/>
      <c r="D178" s="5"/>
      <c r="E178" s="5"/>
      <c r="F178" s="5"/>
    </row>
    <row r="179" spans="2:6" ht="9.75" customHeight="1">
      <c r="B179" s="5"/>
      <c r="C179" s="5"/>
      <c r="D179" s="5"/>
      <c r="E179" s="5"/>
      <c r="F179" s="5"/>
    </row>
    <row r="180" spans="2:6" ht="9.75" customHeight="1">
      <c r="B180" s="5"/>
      <c r="C180" s="5"/>
      <c r="D180" s="5"/>
      <c r="E180" s="5"/>
      <c r="F180" s="5"/>
    </row>
    <row r="181" spans="2:6" ht="9.75" customHeight="1">
      <c r="B181" s="5"/>
      <c r="C181" s="5"/>
      <c r="D181" s="5"/>
      <c r="E181" s="5"/>
      <c r="F181" s="5"/>
    </row>
    <row r="182" spans="2:6" ht="9.75" customHeight="1">
      <c r="B182" s="5"/>
      <c r="C182" s="5"/>
      <c r="D182" s="5"/>
      <c r="E182" s="5"/>
      <c r="F182" s="5"/>
    </row>
  </sheetData>
  <mergeCells count="19">
    <mergeCell ref="D91:D97"/>
    <mergeCell ref="D98:D101"/>
    <mergeCell ref="D5:D6"/>
    <mergeCell ref="D63:D69"/>
    <mergeCell ref="D70:D76"/>
    <mergeCell ref="D77:D83"/>
    <mergeCell ref="D84:D90"/>
    <mergeCell ref="D35:D41"/>
    <mergeCell ref="D42:D48"/>
    <mergeCell ref="D49:D55"/>
    <mergeCell ref="D56:D62"/>
    <mergeCell ref="D7:D13"/>
    <mergeCell ref="D14:D20"/>
    <mergeCell ref="D21:D27"/>
    <mergeCell ref="D28:D34"/>
    <mergeCell ref="A5:A28"/>
    <mergeCell ref="A36:A59"/>
    <mergeCell ref="A60:A63"/>
    <mergeCell ref="A69:A9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2"/>
  <sheetViews>
    <sheetView showGridLines="0" workbookViewId="0" topLeftCell="A1">
      <selection activeCell="E59" sqref="E59"/>
    </sheetView>
  </sheetViews>
  <sheetFormatPr defaultColWidth="11.421875" defaultRowHeight="9.75" customHeight="1"/>
  <cols>
    <col min="1" max="1" width="11.421875" style="5" customWidth="1"/>
    <col min="2" max="2" width="3.421875" style="2" customWidth="1"/>
    <col min="3" max="4" width="4.140625" style="2" customWidth="1"/>
    <col min="5" max="5" width="11.421875" style="2" customWidth="1"/>
    <col min="6" max="6" width="12.140625" style="2" customWidth="1"/>
    <col min="7" max="10" width="12.28125" style="2" bestFit="1" customWidth="1"/>
    <col min="11" max="16384" width="11.421875" style="2" customWidth="1"/>
  </cols>
  <sheetData>
    <row r="1" ht="5.25" customHeight="1">
      <c r="H1" s="21"/>
    </row>
    <row r="2" spans="7:8" ht="17.25" customHeight="1">
      <c r="G2" s="33" t="s">
        <v>7</v>
      </c>
      <c r="H2" s="21"/>
    </row>
    <row r="4" spans="6:20" ht="9.75" customHeight="1">
      <c r="F4" s="22" t="s">
        <v>0</v>
      </c>
      <c r="G4" s="23" t="s">
        <v>1</v>
      </c>
      <c r="H4" s="24" t="s">
        <v>2</v>
      </c>
      <c r="I4" s="23" t="s">
        <v>3</v>
      </c>
      <c r="J4" s="24" t="s">
        <v>4</v>
      </c>
      <c r="K4" s="23"/>
      <c r="L4" s="25"/>
      <c r="M4" s="26"/>
      <c r="N4" s="25"/>
      <c r="O4" s="26"/>
      <c r="P4" s="25"/>
      <c r="Q4" s="27"/>
      <c r="R4" s="1"/>
      <c r="S4" s="1"/>
      <c r="T4" s="1"/>
    </row>
    <row r="5" spans="1:20" ht="9.75" customHeight="1">
      <c r="A5" s="48" t="str">
        <f>TEXT(B9,"mmmmmmmmm")</f>
        <v>avril</v>
      </c>
      <c r="B5" s="3"/>
      <c r="C5" s="4" t="str">
        <f>TEXT(B5,"jjj")</f>
        <v>sam</v>
      </c>
      <c r="D5" s="44">
        <f>SUM(E5:E6)</f>
        <v>0</v>
      </c>
      <c r="E5" s="21">
        <f aca="true" t="shared" si="0" ref="E5:E36">SUM(F5:Q5)</f>
        <v>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"/>
      <c r="S5" s="1"/>
      <c r="T5" s="1"/>
    </row>
    <row r="6" spans="1:20" ht="9.75" customHeight="1">
      <c r="A6" s="48"/>
      <c r="B6" s="3">
        <v>39173</v>
      </c>
      <c r="C6" s="4" t="str">
        <f aca="true" t="shared" si="1" ref="C6:C36">TEXT(B6,"jjj")</f>
        <v>dim</v>
      </c>
      <c r="D6" s="45"/>
      <c r="E6" s="21">
        <f t="shared" si="0"/>
        <v>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"/>
      <c r="S6" s="1"/>
      <c r="T6" s="1"/>
    </row>
    <row r="7" spans="1:20" ht="9.75" customHeight="1">
      <c r="A7" s="48"/>
      <c r="B7" s="3">
        <f aca="true" t="shared" si="2" ref="B7:B70">B6+1</f>
        <v>39174</v>
      </c>
      <c r="C7" s="4" t="str">
        <f t="shared" si="1"/>
        <v>lun</v>
      </c>
      <c r="D7" s="44">
        <f>SUM(E7:E13)</f>
        <v>0</v>
      </c>
      <c r="E7" s="9">
        <f t="shared" si="0"/>
        <v>0</v>
      </c>
      <c r="F7" s="11"/>
      <c r="G7" s="5"/>
      <c r="H7" s="8"/>
      <c r="I7" s="5"/>
      <c r="J7" s="8"/>
      <c r="K7" s="12"/>
      <c r="L7" s="13"/>
      <c r="M7" s="14"/>
      <c r="N7" s="13"/>
      <c r="O7" s="14"/>
      <c r="P7" s="13"/>
      <c r="Q7" s="15"/>
      <c r="R7" s="1"/>
      <c r="S7" s="1"/>
      <c r="T7" s="1"/>
    </row>
    <row r="8" spans="1:20" ht="9.75" customHeight="1">
      <c r="A8" s="48"/>
      <c r="B8" s="3">
        <f t="shared" si="2"/>
        <v>39175</v>
      </c>
      <c r="C8" s="4" t="str">
        <f t="shared" si="1"/>
        <v>mar</v>
      </c>
      <c r="D8" s="45"/>
      <c r="E8" s="9">
        <f t="shared" si="0"/>
        <v>0</v>
      </c>
      <c r="F8" s="11"/>
      <c r="G8" s="5"/>
      <c r="H8" s="8"/>
      <c r="I8" s="5"/>
      <c r="J8" s="8"/>
      <c r="K8" s="12"/>
      <c r="L8" s="13"/>
      <c r="M8" s="14"/>
      <c r="N8" s="13"/>
      <c r="O8" s="14"/>
      <c r="P8" s="13"/>
      <c r="Q8" s="15"/>
      <c r="R8" s="1"/>
      <c r="S8" s="1"/>
      <c r="T8" s="1"/>
    </row>
    <row r="9" spans="1:20" ht="9.75" customHeight="1">
      <c r="A9" s="48"/>
      <c r="B9" s="3">
        <f t="shared" si="2"/>
        <v>39176</v>
      </c>
      <c r="C9" s="4" t="str">
        <f t="shared" si="1"/>
        <v>mer</v>
      </c>
      <c r="D9" s="45"/>
      <c r="E9" s="9">
        <f t="shared" si="0"/>
        <v>0</v>
      </c>
      <c r="F9" s="11"/>
      <c r="G9" s="5"/>
      <c r="H9" s="8"/>
      <c r="I9" s="5"/>
      <c r="J9" s="8"/>
      <c r="K9" s="12"/>
      <c r="L9" s="13"/>
      <c r="M9" s="14"/>
      <c r="N9" s="13"/>
      <c r="O9" s="14"/>
      <c r="P9" s="13"/>
      <c r="Q9" s="15"/>
      <c r="R9" s="1"/>
      <c r="S9" s="1"/>
      <c r="T9" s="1"/>
    </row>
    <row r="10" spans="1:20" ht="9.75" customHeight="1">
      <c r="A10" s="48"/>
      <c r="B10" s="3">
        <f t="shared" si="2"/>
        <v>39177</v>
      </c>
      <c r="C10" s="4" t="str">
        <f t="shared" si="1"/>
        <v>jeu</v>
      </c>
      <c r="D10" s="45"/>
      <c r="E10" s="9">
        <f t="shared" si="0"/>
        <v>0</v>
      </c>
      <c r="F10" s="11"/>
      <c r="G10" s="5"/>
      <c r="H10" s="8"/>
      <c r="I10" s="5"/>
      <c r="J10" s="8"/>
      <c r="K10" s="12"/>
      <c r="L10" s="13"/>
      <c r="M10" s="14"/>
      <c r="N10" s="13"/>
      <c r="O10" s="14"/>
      <c r="P10" s="13"/>
      <c r="Q10" s="15"/>
      <c r="R10" s="1"/>
      <c r="S10" s="1"/>
      <c r="T10" s="1"/>
    </row>
    <row r="11" spans="1:20" ht="9.75" customHeight="1">
      <c r="A11" s="48"/>
      <c r="B11" s="3">
        <f t="shared" si="2"/>
        <v>39178</v>
      </c>
      <c r="C11" s="4" t="str">
        <f t="shared" si="1"/>
        <v>ven</v>
      </c>
      <c r="D11" s="45"/>
      <c r="E11" s="9">
        <f t="shared" si="0"/>
        <v>0</v>
      </c>
      <c r="F11" s="11"/>
      <c r="G11" s="5"/>
      <c r="H11" s="8"/>
      <c r="I11" s="5"/>
      <c r="J11" s="8"/>
      <c r="K11" s="12"/>
      <c r="L11" s="13"/>
      <c r="M11" s="14"/>
      <c r="N11" s="13"/>
      <c r="O11" s="14"/>
      <c r="P11" s="13"/>
      <c r="Q11" s="15"/>
      <c r="R11" s="1"/>
      <c r="S11" s="1"/>
      <c r="T11" s="1"/>
    </row>
    <row r="12" spans="1:20" ht="9.75" customHeight="1">
      <c r="A12" s="48"/>
      <c r="B12" s="3">
        <f t="shared" si="2"/>
        <v>39179</v>
      </c>
      <c r="C12" s="4" t="str">
        <f t="shared" si="1"/>
        <v>sam</v>
      </c>
      <c r="D12" s="45"/>
      <c r="E12" s="10">
        <f t="shared" si="0"/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"/>
      <c r="S12" s="1"/>
      <c r="T12" s="1"/>
    </row>
    <row r="13" spans="1:20" ht="9.75" customHeight="1">
      <c r="A13" s="48"/>
      <c r="B13" s="3">
        <f t="shared" si="2"/>
        <v>39180</v>
      </c>
      <c r="C13" s="4" t="str">
        <f t="shared" si="1"/>
        <v>dim</v>
      </c>
      <c r="D13" s="46"/>
      <c r="E13" s="10">
        <f t="shared" si="0"/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"/>
      <c r="S13" s="1"/>
      <c r="T13" s="1"/>
    </row>
    <row r="14" spans="1:20" ht="9.75" customHeight="1">
      <c r="A14" s="48"/>
      <c r="B14" s="3">
        <f t="shared" si="2"/>
        <v>39181</v>
      </c>
      <c r="C14" s="4" t="str">
        <f t="shared" si="1"/>
        <v>lun</v>
      </c>
      <c r="D14" s="44">
        <f>SUM(E14:E20)</f>
        <v>0</v>
      </c>
      <c r="E14" s="9">
        <f t="shared" si="0"/>
        <v>0</v>
      </c>
      <c r="F14" s="11"/>
      <c r="G14" s="5"/>
      <c r="H14" s="8"/>
      <c r="I14" s="5"/>
      <c r="J14" s="8"/>
      <c r="K14" s="12"/>
      <c r="L14" s="13"/>
      <c r="M14" s="14"/>
      <c r="N14" s="13"/>
      <c r="O14" s="14"/>
      <c r="P14" s="13"/>
      <c r="Q14" s="15"/>
      <c r="R14" s="1"/>
      <c r="S14" s="1"/>
      <c r="T14" s="1"/>
    </row>
    <row r="15" spans="1:20" ht="9.75" customHeight="1">
      <c r="A15" s="48"/>
      <c r="B15" s="3">
        <f t="shared" si="2"/>
        <v>39182</v>
      </c>
      <c r="C15" s="4" t="str">
        <f t="shared" si="1"/>
        <v>mar</v>
      </c>
      <c r="D15" s="45"/>
      <c r="E15" s="9">
        <f t="shared" si="0"/>
        <v>0</v>
      </c>
      <c r="F15" s="11"/>
      <c r="G15" s="5"/>
      <c r="H15" s="8"/>
      <c r="I15" s="5"/>
      <c r="J15" s="8"/>
      <c r="K15" s="12"/>
      <c r="L15" s="13"/>
      <c r="M15" s="14"/>
      <c r="N15" s="13"/>
      <c r="O15" s="14"/>
      <c r="P15" s="13"/>
      <c r="Q15" s="15"/>
      <c r="R15" s="1"/>
      <c r="S15" s="1"/>
      <c r="T15" s="1"/>
    </row>
    <row r="16" spans="1:20" ht="9.75" customHeight="1">
      <c r="A16" s="48"/>
      <c r="B16" s="3">
        <f t="shared" si="2"/>
        <v>39183</v>
      </c>
      <c r="C16" s="4" t="str">
        <f t="shared" si="1"/>
        <v>mer</v>
      </c>
      <c r="D16" s="45"/>
      <c r="E16" s="9">
        <f t="shared" si="0"/>
        <v>0</v>
      </c>
      <c r="F16" s="11"/>
      <c r="G16" s="5"/>
      <c r="H16" s="8"/>
      <c r="I16" s="5"/>
      <c r="J16" s="8"/>
      <c r="K16" s="12"/>
      <c r="L16" s="13"/>
      <c r="M16" s="14"/>
      <c r="N16" s="13"/>
      <c r="O16" s="14"/>
      <c r="P16" s="13"/>
      <c r="Q16" s="15"/>
      <c r="R16" s="1"/>
      <c r="S16" s="1"/>
      <c r="T16" s="1"/>
    </row>
    <row r="17" spans="1:20" ht="9.75" customHeight="1">
      <c r="A17" s="48"/>
      <c r="B17" s="3">
        <f t="shared" si="2"/>
        <v>39184</v>
      </c>
      <c r="C17" s="4" t="str">
        <f t="shared" si="1"/>
        <v>jeu</v>
      </c>
      <c r="D17" s="45"/>
      <c r="E17" s="9">
        <f t="shared" si="0"/>
        <v>0</v>
      </c>
      <c r="F17" s="11"/>
      <c r="G17" s="5"/>
      <c r="H17" s="8"/>
      <c r="I17" s="5"/>
      <c r="J17" s="8"/>
      <c r="K17" s="12"/>
      <c r="L17" s="13"/>
      <c r="M17" s="14"/>
      <c r="N17" s="13"/>
      <c r="O17" s="14"/>
      <c r="P17" s="13"/>
      <c r="Q17" s="15"/>
      <c r="R17" s="1"/>
      <c r="S17" s="1"/>
      <c r="T17" s="1"/>
    </row>
    <row r="18" spans="1:20" ht="9.75" customHeight="1">
      <c r="A18" s="48"/>
      <c r="B18" s="3">
        <f t="shared" si="2"/>
        <v>39185</v>
      </c>
      <c r="C18" s="4" t="str">
        <f t="shared" si="1"/>
        <v>ven</v>
      </c>
      <c r="D18" s="45"/>
      <c r="E18" s="9">
        <f t="shared" si="0"/>
        <v>0</v>
      </c>
      <c r="F18" s="11"/>
      <c r="G18" s="5"/>
      <c r="H18" s="8"/>
      <c r="I18" s="5"/>
      <c r="J18" s="8"/>
      <c r="K18" s="12"/>
      <c r="L18" s="13"/>
      <c r="M18" s="14"/>
      <c r="N18" s="13"/>
      <c r="O18" s="14"/>
      <c r="P18" s="13"/>
      <c r="Q18" s="15"/>
      <c r="R18" s="1"/>
      <c r="S18" s="1"/>
      <c r="T18" s="1"/>
    </row>
    <row r="19" spans="1:20" ht="9.75" customHeight="1">
      <c r="A19" s="48"/>
      <c r="B19" s="3">
        <f t="shared" si="2"/>
        <v>39186</v>
      </c>
      <c r="C19" s="4" t="str">
        <f t="shared" si="1"/>
        <v>sam</v>
      </c>
      <c r="D19" s="45"/>
      <c r="E19" s="10">
        <f t="shared" si="0"/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"/>
      <c r="S19" s="1"/>
      <c r="T19" s="1"/>
    </row>
    <row r="20" spans="1:20" ht="9.75" customHeight="1">
      <c r="A20" s="48"/>
      <c r="B20" s="3">
        <f t="shared" si="2"/>
        <v>39187</v>
      </c>
      <c r="C20" s="4" t="str">
        <f t="shared" si="1"/>
        <v>dim</v>
      </c>
      <c r="D20" s="46"/>
      <c r="E20" s="10">
        <f t="shared" si="0"/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"/>
      <c r="S20" s="1"/>
      <c r="T20" s="1"/>
    </row>
    <row r="21" spans="1:20" ht="9.75" customHeight="1">
      <c r="A21" s="48"/>
      <c r="B21" s="3">
        <f t="shared" si="2"/>
        <v>39188</v>
      </c>
      <c r="C21" s="4" t="str">
        <f t="shared" si="1"/>
        <v>lun</v>
      </c>
      <c r="D21" s="44">
        <f>SUM(E21:E27)</f>
        <v>0</v>
      </c>
      <c r="E21" s="9">
        <f t="shared" si="0"/>
        <v>0</v>
      </c>
      <c r="F21" s="11"/>
      <c r="G21" s="5"/>
      <c r="H21" s="8"/>
      <c r="I21" s="5"/>
      <c r="J21" s="8"/>
      <c r="K21" s="12"/>
      <c r="L21" s="13"/>
      <c r="M21" s="14"/>
      <c r="N21" s="13"/>
      <c r="O21" s="14"/>
      <c r="P21" s="13"/>
      <c r="Q21" s="15"/>
      <c r="R21" s="1"/>
      <c r="S21" s="1"/>
      <c r="T21" s="1"/>
    </row>
    <row r="22" spans="1:20" ht="9.75" customHeight="1">
      <c r="A22" s="48"/>
      <c r="B22" s="3">
        <f t="shared" si="2"/>
        <v>39189</v>
      </c>
      <c r="C22" s="4" t="str">
        <f t="shared" si="1"/>
        <v>mar</v>
      </c>
      <c r="D22" s="45"/>
      <c r="E22" s="9">
        <f t="shared" si="0"/>
        <v>0</v>
      </c>
      <c r="F22" s="11"/>
      <c r="G22" s="5"/>
      <c r="H22" s="8"/>
      <c r="I22" s="5"/>
      <c r="J22" s="8"/>
      <c r="K22" s="12"/>
      <c r="L22" s="13"/>
      <c r="M22" s="14"/>
      <c r="N22" s="13"/>
      <c r="O22" s="14"/>
      <c r="P22" s="13"/>
      <c r="Q22" s="15"/>
      <c r="R22" s="1"/>
      <c r="S22" s="1"/>
      <c r="T22" s="1"/>
    </row>
    <row r="23" spans="1:20" ht="9.75" customHeight="1">
      <c r="A23" s="48"/>
      <c r="B23" s="3">
        <f t="shared" si="2"/>
        <v>39190</v>
      </c>
      <c r="C23" s="4" t="str">
        <f t="shared" si="1"/>
        <v>mer</v>
      </c>
      <c r="D23" s="45"/>
      <c r="E23" s="9">
        <f t="shared" si="0"/>
        <v>0</v>
      </c>
      <c r="F23" s="11"/>
      <c r="G23" s="5"/>
      <c r="H23" s="8"/>
      <c r="I23" s="5"/>
      <c r="J23" s="8"/>
      <c r="K23" s="12"/>
      <c r="L23" s="13"/>
      <c r="M23" s="14"/>
      <c r="N23" s="13"/>
      <c r="O23" s="14"/>
      <c r="P23" s="13"/>
      <c r="Q23" s="15"/>
      <c r="R23" s="1"/>
      <c r="S23" s="1"/>
      <c r="T23" s="1"/>
    </row>
    <row r="24" spans="1:20" ht="9.75" customHeight="1">
      <c r="A24" s="48"/>
      <c r="B24" s="3">
        <f t="shared" si="2"/>
        <v>39191</v>
      </c>
      <c r="C24" s="4" t="str">
        <f t="shared" si="1"/>
        <v>jeu</v>
      </c>
      <c r="D24" s="45"/>
      <c r="E24" s="9">
        <f t="shared" si="0"/>
        <v>0</v>
      </c>
      <c r="F24" s="11"/>
      <c r="G24" s="5"/>
      <c r="H24" s="8"/>
      <c r="I24" s="5"/>
      <c r="J24" s="8"/>
      <c r="K24" s="12"/>
      <c r="L24" s="13"/>
      <c r="M24" s="14"/>
      <c r="N24" s="13"/>
      <c r="O24" s="14"/>
      <c r="P24" s="13"/>
      <c r="Q24" s="15"/>
      <c r="R24" s="1"/>
      <c r="S24" s="1"/>
      <c r="T24" s="1"/>
    </row>
    <row r="25" spans="1:20" ht="9.75" customHeight="1">
      <c r="A25" s="48"/>
      <c r="B25" s="3">
        <f t="shared" si="2"/>
        <v>39192</v>
      </c>
      <c r="C25" s="4" t="str">
        <f t="shared" si="1"/>
        <v>ven</v>
      </c>
      <c r="D25" s="45"/>
      <c r="E25" s="9">
        <f t="shared" si="0"/>
        <v>0</v>
      </c>
      <c r="F25" s="11"/>
      <c r="G25" s="5"/>
      <c r="H25" s="8"/>
      <c r="I25" s="5"/>
      <c r="J25" s="8"/>
      <c r="K25" s="12"/>
      <c r="L25" s="13"/>
      <c r="M25" s="14"/>
      <c r="N25" s="13"/>
      <c r="O25" s="14"/>
      <c r="P25" s="13"/>
      <c r="Q25" s="15"/>
      <c r="R25" s="1"/>
      <c r="S25" s="1"/>
      <c r="T25" s="1"/>
    </row>
    <row r="26" spans="1:20" ht="9.75" customHeight="1">
      <c r="A26" s="48"/>
      <c r="B26" s="3">
        <f t="shared" si="2"/>
        <v>39193</v>
      </c>
      <c r="C26" s="4" t="str">
        <f t="shared" si="1"/>
        <v>sam</v>
      </c>
      <c r="D26" s="45"/>
      <c r="E26" s="10">
        <f t="shared" si="0"/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"/>
      <c r="S26" s="1"/>
      <c r="T26" s="1"/>
    </row>
    <row r="27" spans="1:20" ht="9.75" customHeight="1">
      <c r="A27" s="48"/>
      <c r="B27" s="3">
        <f t="shared" si="2"/>
        <v>39194</v>
      </c>
      <c r="C27" s="4" t="str">
        <f t="shared" si="1"/>
        <v>dim</v>
      </c>
      <c r="D27" s="46"/>
      <c r="E27" s="10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"/>
      <c r="S27" s="1"/>
      <c r="T27" s="1"/>
    </row>
    <row r="28" spans="1:20" ht="9.75" customHeight="1">
      <c r="A28" s="48"/>
      <c r="B28" s="3">
        <f t="shared" si="2"/>
        <v>39195</v>
      </c>
      <c r="C28" s="4" t="str">
        <f t="shared" si="1"/>
        <v>lun</v>
      </c>
      <c r="D28" s="44">
        <f>SUM(E28:E34)</f>
        <v>0</v>
      </c>
      <c r="E28" s="9">
        <f t="shared" si="0"/>
        <v>0</v>
      </c>
      <c r="F28" s="11"/>
      <c r="G28" s="5"/>
      <c r="H28" s="8"/>
      <c r="I28" s="5"/>
      <c r="J28" s="8"/>
      <c r="K28" s="12"/>
      <c r="L28" s="13"/>
      <c r="M28" s="14"/>
      <c r="N28" s="13"/>
      <c r="O28" s="14"/>
      <c r="P28" s="13"/>
      <c r="Q28" s="15"/>
      <c r="R28" s="1"/>
      <c r="S28" s="1"/>
      <c r="T28" s="1"/>
    </row>
    <row r="29" spans="2:20" ht="9.75" customHeight="1">
      <c r="B29" s="3">
        <f t="shared" si="2"/>
        <v>39196</v>
      </c>
      <c r="C29" s="4" t="str">
        <f t="shared" si="1"/>
        <v>mar</v>
      </c>
      <c r="D29" s="45"/>
      <c r="E29" s="9">
        <f t="shared" si="0"/>
        <v>0</v>
      </c>
      <c r="F29" s="11"/>
      <c r="G29" s="5"/>
      <c r="H29" s="8"/>
      <c r="I29" s="5"/>
      <c r="J29" s="8"/>
      <c r="K29" s="12"/>
      <c r="L29" s="13"/>
      <c r="M29" s="14"/>
      <c r="N29" s="13"/>
      <c r="O29" s="14"/>
      <c r="P29" s="13"/>
      <c r="Q29" s="15"/>
      <c r="R29" s="1"/>
      <c r="S29" s="1"/>
      <c r="T29" s="1"/>
    </row>
    <row r="30" spans="2:20" ht="9.75" customHeight="1">
      <c r="B30" s="3">
        <f t="shared" si="2"/>
        <v>39197</v>
      </c>
      <c r="C30" s="4" t="str">
        <f t="shared" si="1"/>
        <v>mer</v>
      </c>
      <c r="D30" s="45"/>
      <c r="E30" s="9">
        <f t="shared" si="0"/>
        <v>0</v>
      </c>
      <c r="F30" s="11"/>
      <c r="G30" s="5"/>
      <c r="H30" s="8"/>
      <c r="I30" s="5"/>
      <c r="J30" s="8"/>
      <c r="K30" s="12"/>
      <c r="L30" s="13"/>
      <c r="M30" s="14"/>
      <c r="N30" s="13"/>
      <c r="O30" s="14"/>
      <c r="P30" s="13"/>
      <c r="Q30" s="15"/>
      <c r="R30" s="1"/>
      <c r="S30" s="1"/>
      <c r="T30" s="1"/>
    </row>
    <row r="31" spans="2:20" ht="9.75" customHeight="1">
      <c r="B31" s="3">
        <f t="shared" si="2"/>
        <v>39198</v>
      </c>
      <c r="C31" s="4" t="str">
        <f t="shared" si="1"/>
        <v>jeu</v>
      </c>
      <c r="D31" s="45"/>
      <c r="E31" s="9">
        <f t="shared" si="0"/>
        <v>0</v>
      </c>
      <c r="F31" s="11"/>
      <c r="G31" s="5"/>
      <c r="H31" s="8"/>
      <c r="I31" s="5"/>
      <c r="J31" s="8"/>
      <c r="K31" s="12"/>
      <c r="L31" s="13"/>
      <c r="M31" s="14"/>
      <c r="N31" s="13"/>
      <c r="O31" s="14"/>
      <c r="P31" s="13"/>
      <c r="Q31" s="15"/>
      <c r="R31" s="1"/>
      <c r="S31" s="1"/>
      <c r="T31" s="1"/>
    </row>
    <row r="32" spans="2:20" ht="9.75" customHeight="1">
      <c r="B32" s="3">
        <f t="shared" si="2"/>
        <v>39199</v>
      </c>
      <c r="C32" s="4" t="str">
        <f t="shared" si="1"/>
        <v>ven</v>
      </c>
      <c r="D32" s="45"/>
      <c r="E32" s="9">
        <f t="shared" si="0"/>
        <v>0</v>
      </c>
      <c r="F32" s="11"/>
      <c r="G32" s="5"/>
      <c r="H32" s="8"/>
      <c r="I32" s="5"/>
      <c r="J32" s="8"/>
      <c r="K32" s="12"/>
      <c r="L32" s="13"/>
      <c r="M32" s="14"/>
      <c r="N32" s="13"/>
      <c r="O32" s="14"/>
      <c r="P32" s="13"/>
      <c r="Q32" s="15"/>
      <c r="R32" s="1"/>
      <c r="S32" s="1"/>
      <c r="T32" s="1"/>
    </row>
    <row r="33" spans="2:20" ht="9.75" customHeight="1">
      <c r="B33" s="3">
        <f t="shared" si="2"/>
        <v>39200</v>
      </c>
      <c r="C33" s="4" t="str">
        <f t="shared" si="1"/>
        <v>sam</v>
      </c>
      <c r="D33" s="45"/>
      <c r="E33" s="10">
        <f t="shared" si="0"/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"/>
      <c r="S33" s="1"/>
      <c r="T33" s="1"/>
    </row>
    <row r="34" spans="2:20" ht="9.75" customHeight="1">
      <c r="B34" s="3">
        <f t="shared" si="2"/>
        <v>39201</v>
      </c>
      <c r="C34" s="4" t="str">
        <f t="shared" si="1"/>
        <v>dim</v>
      </c>
      <c r="D34" s="46"/>
      <c r="E34" s="10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"/>
      <c r="S34" s="1"/>
      <c r="T34" s="1"/>
    </row>
    <row r="35" spans="2:20" ht="9.75" customHeight="1">
      <c r="B35" s="3">
        <f t="shared" si="2"/>
        <v>39202</v>
      </c>
      <c r="C35" s="4" t="str">
        <f t="shared" si="1"/>
        <v>lun</v>
      </c>
      <c r="D35" s="44">
        <f>SUM(E35:E41)</f>
        <v>0</v>
      </c>
      <c r="E35" s="9">
        <f t="shared" si="0"/>
        <v>0</v>
      </c>
      <c r="F35" s="11"/>
      <c r="G35" s="5"/>
      <c r="H35" s="8"/>
      <c r="I35" s="5"/>
      <c r="J35" s="8"/>
      <c r="K35" s="12"/>
      <c r="L35" s="13"/>
      <c r="M35" s="14"/>
      <c r="N35" s="13"/>
      <c r="O35" s="14"/>
      <c r="P35" s="13"/>
      <c r="Q35" s="15"/>
      <c r="R35" s="1"/>
      <c r="S35" s="1"/>
      <c r="T35" s="1"/>
    </row>
    <row r="36" spans="1:17" ht="9.75" customHeight="1">
      <c r="A36" s="48" t="str">
        <f>TEXT(B42,"mmmmmmmm")</f>
        <v>mai</v>
      </c>
      <c r="B36" s="3">
        <f t="shared" si="2"/>
        <v>39203</v>
      </c>
      <c r="C36" s="4" t="str">
        <f t="shared" si="1"/>
        <v>mar</v>
      </c>
      <c r="D36" s="45"/>
      <c r="E36" s="9">
        <f t="shared" si="0"/>
        <v>0</v>
      </c>
      <c r="F36" s="11"/>
      <c r="G36" s="5"/>
      <c r="H36" s="8"/>
      <c r="I36" s="5"/>
      <c r="J36" s="8"/>
      <c r="K36" s="5"/>
      <c r="L36" s="8"/>
      <c r="M36" s="5"/>
      <c r="N36" s="8"/>
      <c r="O36" s="5"/>
      <c r="P36" s="8"/>
      <c r="Q36" s="16"/>
    </row>
    <row r="37" spans="1:17" ht="9.75" customHeight="1">
      <c r="A37" s="48"/>
      <c r="B37" s="3">
        <f t="shared" si="2"/>
        <v>39204</v>
      </c>
      <c r="C37" s="4" t="str">
        <f>TEXT(B37,"jjj")</f>
        <v>mer</v>
      </c>
      <c r="D37" s="45"/>
      <c r="E37" s="9">
        <f aca="true" t="shared" si="3" ref="E37:E68">SUM(F37:Q37)</f>
        <v>0</v>
      </c>
      <c r="F37" s="11"/>
      <c r="G37" s="5"/>
      <c r="H37" s="8"/>
      <c r="I37" s="5"/>
      <c r="J37" s="8"/>
      <c r="K37" s="5"/>
      <c r="L37" s="8"/>
      <c r="M37" s="5"/>
      <c r="N37" s="8"/>
      <c r="O37" s="5"/>
      <c r="P37" s="8"/>
      <c r="Q37" s="16"/>
    </row>
    <row r="38" spans="1:17" ht="9.75" customHeight="1">
      <c r="A38" s="48"/>
      <c r="B38" s="3">
        <f t="shared" si="2"/>
        <v>39205</v>
      </c>
      <c r="C38" s="4" t="str">
        <f aca="true" t="shared" si="4" ref="C38:C101">TEXT(B38,"jjj")</f>
        <v>jeu</v>
      </c>
      <c r="D38" s="45"/>
      <c r="E38" s="9">
        <f t="shared" si="3"/>
        <v>0</v>
      </c>
      <c r="F38" s="11"/>
      <c r="G38" s="5"/>
      <c r="H38" s="8"/>
      <c r="I38" s="5"/>
      <c r="J38" s="8"/>
      <c r="K38" s="5"/>
      <c r="L38" s="8"/>
      <c r="M38" s="5"/>
      <c r="N38" s="8"/>
      <c r="O38" s="5"/>
      <c r="P38" s="8"/>
      <c r="Q38" s="16"/>
    </row>
    <row r="39" spans="1:17" ht="9.75" customHeight="1">
      <c r="A39" s="48"/>
      <c r="B39" s="3">
        <f t="shared" si="2"/>
        <v>39206</v>
      </c>
      <c r="C39" s="4" t="str">
        <f t="shared" si="4"/>
        <v>ven</v>
      </c>
      <c r="D39" s="45"/>
      <c r="E39" s="9">
        <f t="shared" si="3"/>
        <v>0</v>
      </c>
      <c r="F39" s="11"/>
      <c r="G39" s="5"/>
      <c r="H39" s="8"/>
      <c r="I39" s="5"/>
      <c r="J39" s="8"/>
      <c r="K39" s="5"/>
      <c r="L39" s="8"/>
      <c r="M39" s="5"/>
      <c r="N39" s="8"/>
      <c r="O39" s="5"/>
      <c r="P39" s="8"/>
      <c r="Q39" s="16"/>
    </row>
    <row r="40" spans="1:17" ht="9.75" customHeight="1">
      <c r="A40" s="48"/>
      <c r="B40" s="3">
        <f t="shared" si="2"/>
        <v>39207</v>
      </c>
      <c r="C40" s="4" t="str">
        <f t="shared" si="4"/>
        <v>sam</v>
      </c>
      <c r="D40" s="45"/>
      <c r="E40" s="10">
        <f t="shared" si="3"/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9.75" customHeight="1">
      <c r="A41" s="48"/>
      <c r="B41" s="3">
        <f t="shared" si="2"/>
        <v>39208</v>
      </c>
      <c r="C41" s="4" t="str">
        <f t="shared" si="4"/>
        <v>dim</v>
      </c>
      <c r="D41" s="46"/>
      <c r="E41" s="10">
        <f t="shared" si="3"/>
        <v>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9.75" customHeight="1">
      <c r="A42" s="48"/>
      <c r="B42" s="3">
        <f t="shared" si="2"/>
        <v>39209</v>
      </c>
      <c r="C42" s="4" t="str">
        <f t="shared" si="4"/>
        <v>lun</v>
      </c>
      <c r="D42" s="44">
        <f>SUM(E42:E48)</f>
        <v>0</v>
      </c>
      <c r="E42" s="9">
        <f t="shared" si="3"/>
        <v>0</v>
      </c>
      <c r="F42" s="11"/>
      <c r="G42" s="5"/>
      <c r="H42" s="8"/>
      <c r="I42" s="5"/>
      <c r="J42" s="8"/>
      <c r="K42" s="5"/>
      <c r="L42" s="8"/>
      <c r="M42" s="5"/>
      <c r="N42" s="8"/>
      <c r="O42" s="5"/>
      <c r="P42" s="8"/>
      <c r="Q42" s="16"/>
    </row>
    <row r="43" spans="1:17" ht="9.75" customHeight="1">
      <c r="A43" s="48"/>
      <c r="B43" s="3">
        <f t="shared" si="2"/>
        <v>39210</v>
      </c>
      <c r="C43" s="4" t="str">
        <f t="shared" si="4"/>
        <v>mar</v>
      </c>
      <c r="D43" s="45"/>
      <c r="E43" s="9">
        <f t="shared" si="3"/>
        <v>0</v>
      </c>
      <c r="F43" s="11"/>
      <c r="G43" s="5"/>
      <c r="H43" s="8"/>
      <c r="I43" s="5"/>
      <c r="J43" s="8"/>
      <c r="K43" s="5"/>
      <c r="L43" s="8"/>
      <c r="M43" s="5"/>
      <c r="N43" s="8"/>
      <c r="O43" s="5"/>
      <c r="P43" s="8"/>
      <c r="Q43" s="16"/>
    </row>
    <row r="44" spans="1:17" ht="9.75" customHeight="1">
      <c r="A44" s="48"/>
      <c r="B44" s="3">
        <f t="shared" si="2"/>
        <v>39211</v>
      </c>
      <c r="C44" s="4" t="str">
        <f t="shared" si="4"/>
        <v>mer</v>
      </c>
      <c r="D44" s="45"/>
      <c r="E44" s="9">
        <f t="shared" si="3"/>
        <v>0</v>
      </c>
      <c r="F44" s="11"/>
      <c r="G44" s="5"/>
      <c r="H44" s="8"/>
      <c r="I44" s="5"/>
      <c r="J44" s="8"/>
      <c r="K44" s="5"/>
      <c r="L44" s="8"/>
      <c r="M44" s="5"/>
      <c r="N44" s="8"/>
      <c r="O44" s="5"/>
      <c r="P44" s="8"/>
      <c r="Q44" s="16"/>
    </row>
    <row r="45" spans="1:17" ht="9.75" customHeight="1">
      <c r="A45" s="48"/>
      <c r="B45" s="3">
        <f t="shared" si="2"/>
        <v>39212</v>
      </c>
      <c r="C45" s="4" t="str">
        <f t="shared" si="4"/>
        <v>jeu</v>
      </c>
      <c r="D45" s="45"/>
      <c r="E45" s="9">
        <f t="shared" si="3"/>
        <v>0</v>
      </c>
      <c r="F45" s="11"/>
      <c r="G45" s="5"/>
      <c r="H45" s="8"/>
      <c r="I45" s="5"/>
      <c r="J45" s="8"/>
      <c r="K45" s="5"/>
      <c r="L45" s="8"/>
      <c r="M45" s="5"/>
      <c r="N45" s="8"/>
      <c r="O45" s="5"/>
      <c r="P45" s="8"/>
      <c r="Q45" s="16"/>
    </row>
    <row r="46" spans="1:17" ht="9.75" customHeight="1">
      <c r="A46" s="48"/>
      <c r="B46" s="3">
        <f t="shared" si="2"/>
        <v>39213</v>
      </c>
      <c r="C46" s="4" t="str">
        <f t="shared" si="4"/>
        <v>ven</v>
      </c>
      <c r="D46" s="45"/>
      <c r="E46" s="9">
        <f t="shared" si="3"/>
        <v>0</v>
      </c>
      <c r="F46" s="11"/>
      <c r="G46" s="5"/>
      <c r="H46" s="8"/>
      <c r="I46" s="5"/>
      <c r="J46" s="8"/>
      <c r="K46" s="5"/>
      <c r="L46" s="8"/>
      <c r="M46" s="5"/>
      <c r="N46" s="8"/>
      <c r="O46" s="5"/>
      <c r="P46" s="8"/>
      <c r="Q46" s="16"/>
    </row>
    <row r="47" spans="1:17" ht="9.75" customHeight="1">
      <c r="A47" s="48"/>
      <c r="B47" s="3">
        <f t="shared" si="2"/>
        <v>39214</v>
      </c>
      <c r="C47" s="4" t="str">
        <f t="shared" si="4"/>
        <v>sam</v>
      </c>
      <c r="D47" s="45"/>
      <c r="E47" s="10">
        <f t="shared" si="3"/>
        <v>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9.75" customHeight="1">
      <c r="A48" s="48"/>
      <c r="B48" s="3">
        <f t="shared" si="2"/>
        <v>39215</v>
      </c>
      <c r="C48" s="4" t="str">
        <f t="shared" si="4"/>
        <v>dim</v>
      </c>
      <c r="D48" s="46"/>
      <c r="E48" s="10">
        <f t="shared" si="3"/>
        <v>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9.75" customHeight="1">
      <c r="A49" s="48"/>
      <c r="B49" s="3">
        <f t="shared" si="2"/>
        <v>39216</v>
      </c>
      <c r="C49" s="4" t="str">
        <f t="shared" si="4"/>
        <v>lun</v>
      </c>
      <c r="D49" s="44">
        <f>SUM(E49:E55)</f>
        <v>0</v>
      </c>
      <c r="E49" s="9">
        <f t="shared" si="3"/>
        <v>0</v>
      </c>
      <c r="F49" s="11"/>
      <c r="G49" s="5"/>
      <c r="H49" s="8"/>
      <c r="I49" s="5"/>
      <c r="J49" s="8"/>
      <c r="K49" s="5"/>
      <c r="L49" s="8"/>
      <c r="M49" s="5"/>
      <c r="N49" s="8"/>
      <c r="O49" s="5"/>
      <c r="P49" s="8"/>
      <c r="Q49" s="16"/>
    </row>
    <row r="50" spans="1:17" ht="9.75" customHeight="1">
      <c r="A50" s="48"/>
      <c r="B50" s="3">
        <f t="shared" si="2"/>
        <v>39217</v>
      </c>
      <c r="C50" s="4" t="str">
        <f t="shared" si="4"/>
        <v>mar</v>
      </c>
      <c r="D50" s="45"/>
      <c r="E50" s="9">
        <f t="shared" si="3"/>
        <v>0</v>
      </c>
      <c r="F50" s="11"/>
      <c r="G50" s="5"/>
      <c r="H50" s="8"/>
      <c r="I50" s="5"/>
      <c r="J50" s="8"/>
      <c r="K50" s="5"/>
      <c r="L50" s="8"/>
      <c r="M50" s="5"/>
      <c r="N50" s="8"/>
      <c r="O50" s="5"/>
      <c r="P50" s="8"/>
      <c r="Q50" s="16"/>
    </row>
    <row r="51" spans="1:17" ht="9.75" customHeight="1">
      <c r="A51" s="48"/>
      <c r="B51" s="3">
        <f t="shared" si="2"/>
        <v>39218</v>
      </c>
      <c r="C51" s="4" t="str">
        <f t="shared" si="4"/>
        <v>mer</v>
      </c>
      <c r="D51" s="45"/>
      <c r="E51" s="9">
        <f t="shared" si="3"/>
        <v>0</v>
      </c>
      <c r="F51" s="11"/>
      <c r="G51" s="5"/>
      <c r="H51" s="8"/>
      <c r="I51" s="5"/>
      <c r="J51" s="8"/>
      <c r="K51" s="5"/>
      <c r="L51" s="8"/>
      <c r="M51" s="5"/>
      <c r="N51" s="8"/>
      <c r="O51" s="5"/>
      <c r="P51" s="8"/>
      <c r="Q51" s="16"/>
    </row>
    <row r="52" spans="1:17" ht="9.75" customHeight="1">
      <c r="A52" s="48"/>
      <c r="B52" s="3">
        <f t="shared" si="2"/>
        <v>39219</v>
      </c>
      <c r="C52" s="4" t="str">
        <f t="shared" si="4"/>
        <v>jeu</v>
      </c>
      <c r="D52" s="45"/>
      <c r="E52" s="9">
        <f t="shared" si="3"/>
        <v>0</v>
      </c>
      <c r="F52" s="11"/>
      <c r="G52" s="5"/>
      <c r="H52" s="8"/>
      <c r="I52" s="5"/>
      <c r="J52" s="8"/>
      <c r="K52" s="5"/>
      <c r="L52" s="8"/>
      <c r="M52" s="5"/>
      <c r="N52" s="8"/>
      <c r="O52" s="5"/>
      <c r="P52" s="8"/>
      <c r="Q52" s="16"/>
    </row>
    <row r="53" spans="1:17" ht="9.75" customHeight="1">
      <c r="A53" s="48"/>
      <c r="B53" s="3">
        <f t="shared" si="2"/>
        <v>39220</v>
      </c>
      <c r="C53" s="4" t="str">
        <f t="shared" si="4"/>
        <v>ven</v>
      </c>
      <c r="D53" s="45"/>
      <c r="E53" s="9">
        <f t="shared" si="3"/>
        <v>0</v>
      </c>
      <c r="F53" s="11"/>
      <c r="G53" s="5"/>
      <c r="H53" s="8"/>
      <c r="I53" s="5"/>
      <c r="J53" s="8"/>
      <c r="K53" s="5"/>
      <c r="L53" s="8"/>
      <c r="M53" s="5"/>
      <c r="N53" s="8"/>
      <c r="O53" s="5"/>
      <c r="P53" s="8"/>
      <c r="Q53" s="16"/>
    </row>
    <row r="54" spans="1:17" ht="9.75" customHeight="1">
      <c r="A54" s="48"/>
      <c r="B54" s="3">
        <f t="shared" si="2"/>
        <v>39221</v>
      </c>
      <c r="C54" s="4" t="str">
        <f t="shared" si="4"/>
        <v>sam</v>
      </c>
      <c r="D54" s="45"/>
      <c r="E54" s="10">
        <f t="shared" si="3"/>
        <v>0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9.75" customHeight="1">
      <c r="A55" s="48"/>
      <c r="B55" s="3">
        <f t="shared" si="2"/>
        <v>39222</v>
      </c>
      <c r="C55" s="4" t="str">
        <f t="shared" si="4"/>
        <v>dim</v>
      </c>
      <c r="D55" s="46"/>
      <c r="E55" s="10">
        <f t="shared" si="3"/>
        <v>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9.75" customHeight="1">
      <c r="A56" s="48"/>
      <c r="B56" s="3">
        <f t="shared" si="2"/>
        <v>39223</v>
      </c>
      <c r="C56" s="4" t="str">
        <f t="shared" si="4"/>
        <v>lun</v>
      </c>
      <c r="D56" s="44">
        <f>SUM(E56:E62)</f>
        <v>0</v>
      </c>
      <c r="E56" s="9">
        <f t="shared" si="3"/>
        <v>0</v>
      </c>
      <c r="F56" s="11"/>
      <c r="G56" s="5"/>
      <c r="H56" s="8"/>
      <c r="I56" s="5"/>
      <c r="J56" s="8"/>
      <c r="K56" s="5"/>
      <c r="L56" s="8"/>
      <c r="M56" s="5"/>
      <c r="N56" s="8"/>
      <c r="O56" s="5"/>
      <c r="P56" s="8"/>
      <c r="Q56" s="16"/>
    </row>
    <row r="57" spans="1:17" ht="9.75" customHeight="1">
      <c r="A57" s="48"/>
      <c r="B57" s="3">
        <f t="shared" si="2"/>
        <v>39224</v>
      </c>
      <c r="C57" s="4" t="str">
        <f t="shared" si="4"/>
        <v>mar</v>
      </c>
      <c r="D57" s="45"/>
      <c r="E57" s="9">
        <f t="shared" si="3"/>
        <v>0</v>
      </c>
      <c r="F57" s="11"/>
      <c r="G57" s="5"/>
      <c r="H57" s="8"/>
      <c r="I57" s="5"/>
      <c r="J57" s="8"/>
      <c r="K57" s="5"/>
      <c r="L57" s="8"/>
      <c r="M57" s="5"/>
      <c r="N57" s="8"/>
      <c r="O57" s="5"/>
      <c r="P57" s="8"/>
      <c r="Q57" s="16"/>
    </row>
    <row r="58" spans="1:17" ht="9.75" customHeight="1">
      <c r="A58" s="48"/>
      <c r="B58" s="3">
        <f t="shared" si="2"/>
        <v>39225</v>
      </c>
      <c r="C58" s="4" t="str">
        <f t="shared" si="4"/>
        <v>mer</v>
      </c>
      <c r="D58" s="45"/>
      <c r="E58" s="9">
        <f t="shared" si="3"/>
        <v>0</v>
      </c>
      <c r="F58" s="11"/>
      <c r="G58" s="5"/>
      <c r="H58" s="8"/>
      <c r="I58" s="5"/>
      <c r="J58" s="8"/>
      <c r="K58" s="5"/>
      <c r="L58" s="8"/>
      <c r="M58" s="5"/>
      <c r="N58" s="8"/>
      <c r="O58" s="5"/>
      <c r="P58" s="8"/>
      <c r="Q58" s="16"/>
    </row>
    <row r="59" spans="1:17" ht="9.75" customHeight="1">
      <c r="A59" s="48"/>
      <c r="B59" s="3">
        <f t="shared" si="2"/>
        <v>39226</v>
      </c>
      <c r="C59" s="4" t="str">
        <f t="shared" si="4"/>
        <v>jeu</v>
      </c>
      <c r="D59" s="45"/>
      <c r="E59" s="9">
        <f t="shared" si="3"/>
        <v>0</v>
      </c>
      <c r="F59" s="11"/>
      <c r="G59" s="5"/>
      <c r="H59" s="8"/>
      <c r="I59" s="5"/>
      <c r="J59" s="8"/>
      <c r="K59" s="5"/>
      <c r="L59" s="8"/>
      <c r="M59" s="5"/>
      <c r="N59" s="8"/>
      <c r="O59" s="5"/>
      <c r="P59" s="8"/>
      <c r="Q59" s="16"/>
    </row>
    <row r="60" spans="1:17" ht="9.75" customHeight="1">
      <c r="A60" s="49"/>
      <c r="B60" s="3">
        <f t="shared" si="2"/>
        <v>39227</v>
      </c>
      <c r="C60" s="4" t="str">
        <f t="shared" si="4"/>
        <v>ven</v>
      </c>
      <c r="D60" s="45"/>
      <c r="E60" s="9">
        <f t="shared" si="3"/>
        <v>0</v>
      </c>
      <c r="F60" s="11"/>
      <c r="G60" s="5"/>
      <c r="H60" s="8"/>
      <c r="I60" s="5"/>
      <c r="J60" s="8"/>
      <c r="K60" s="5"/>
      <c r="L60" s="8"/>
      <c r="M60" s="5"/>
      <c r="N60" s="8"/>
      <c r="O60" s="5"/>
      <c r="P60" s="8"/>
      <c r="Q60" s="16"/>
    </row>
    <row r="61" spans="1:17" ht="9.75" customHeight="1">
      <c r="A61" s="49"/>
      <c r="B61" s="3">
        <f t="shared" si="2"/>
        <v>39228</v>
      </c>
      <c r="C61" s="4" t="str">
        <f t="shared" si="4"/>
        <v>sam</v>
      </c>
      <c r="D61" s="45"/>
      <c r="E61" s="10">
        <f t="shared" si="3"/>
        <v>0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9.75" customHeight="1">
      <c r="A62" s="49"/>
      <c r="B62" s="3">
        <f t="shared" si="2"/>
        <v>39229</v>
      </c>
      <c r="C62" s="4" t="str">
        <f t="shared" si="4"/>
        <v>dim</v>
      </c>
      <c r="D62" s="46"/>
      <c r="E62" s="10">
        <f t="shared" si="3"/>
        <v>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9.75" customHeight="1">
      <c r="A63" s="49"/>
      <c r="B63" s="3">
        <f t="shared" si="2"/>
        <v>39230</v>
      </c>
      <c r="C63" s="4" t="str">
        <f t="shared" si="4"/>
        <v>lun</v>
      </c>
      <c r="D63" s="44">
        <f>SUM(E63:E69)</f>
        <v>0</v>
      </c>
      <c r="E63" s="9">
        <f t="shared" si="3"/>
        <v>0</v>
      </c>
      <c r="F63" s="11"/>
      <c r="G63" s="5"/>
      <c r="H63" s="8"/>
      <c r="I63" s="5"/>
      <c r="J63" s="8"/>
      <c r="K63" s="5"/>
      <c r="L63" s="8"/>
      <c r="M63" s="5"/>
      <c r="N63" s="8"/>
      <c r="O63" s="5"/>
      <c r="P63" s="8"/>
      <c r="Q63" s="16"/>
    </row>
    <row r="64" spans="2:17" ht="9.75" customHeight="1">
      <c r="B64" s="3">
        <f t="shared" si="2"/>
        <v>39231</v>
      </c>
      <c r="C64" s="4" t="str">
        <f t="shared" si="4"/>
        <v>mar</v>
      </c>
      <c r="D64" s="45"/>
      <c r="E64" s="9">
        <f t="shared" si="3"/>
        <v>0</v>
      </c>
      <c r="F64" s="11"/>
      <c r="G64" s="5"/>
      <c r="H64" s="8"/>
      <c r="I64" s="5"/>
      <c r="J64" s="8"/>
      <c r="K64" s="5"/>
      <c r="L64" s="8"/>
      <c r="M64" s="5"/>
      <c r="N64" s="8"/>
      <c r="O64" s="5"/>
      <c r="P64" s="8"/>
      <c r="Q64" s="16"/>
    </row>
    <row r="65" spans="2:17" ht="9.75" customHeight="1">
      <c r="B65" s="3">
        <f t="shared" si="2"/>
        <v>39232</v>
      </c>
      <c r="C65" s="4" t="str">
        <f t="shared" si="4"/>
        <v>mer</v>
      </c>
      <c r="D65" s="45"/>
      <c r="E65" s="9">
        <f t="shared" si="3"/>
        <v>0</v>
      </c>
      <c r="F65" s="11"/>
      <c r="G65" s="5"/>
      <c r="H65" s="8"/>
      <c r="I65" s="5"/>
      <c r="J65" s="8"/>
      <c r="K65" s="5"/>
      <c r="L65" s="8"/>
      <c r="M65" s="5"/>
      <c r="N65" s="8"/>
      <c r="O65" s="5"/>
      <c r="P65" s="8"/>
      <c r="Q65" s="16"/>
    </row>
    <row r="66" spans="2:17" ht="9.75" customHeight="1">
      <c r="B66" s="3">
        <f t="shared" si="2"/>
        <v>39233</v>
      </c>
      <c r="C66" s="4" t="str">
        <f t="shared" si="4"/>
        <v>jeu</v>
      </c>
      <c r="D66" s="45"/>
      <c r="E66" s="9">
        <f t="shared" si="3"/>
        <v>0</v>
      </c>
      <c r="F66" s="11"/>
      <c r="G66" s="5"/>
      <c r="H66" s="8"/>
      <c r="I66" s="5"/>
      <c r="J66" s="8"/>
      <c r="K66" s="5"/>
      <c r="L66" s="8"/>
      <c r="M66" s="5"/>
      <c r="N66" s="8"/>
      <c r="O66" s="5"/>
      <c r="P66" s="8"/>
      <c r="Q66" s="16"/>
    </row>
    <row r="67" spans="2:17" ht="9.75" customHeight="1">
      <c r="B67" s="3">
        <f t="shared" si="2"/>
        <v>39234</v>
      </c>
      <c r="C67" s="4" t="str">
        <f t="shared" si="4"/>
        <v>ven</v>
      </c>
      <c r="D67" s="45"/>
      <c r="E67" s="9">
        <f t="shared" si="3"/>
        <v>0</v>
      </c>
      <c r="F67" s="11"/>
      <c r="G67" s="5"/>
      <c r="H67" s="8"/>
      <c r="I67" s="5"/>
      <c r="J67" s="8"/>
      <c r="K67" s="5"/>
      <c r="L67" s="8"/>
      <c r="M67" s="5"/>
      <c r="N67" s="8"/>
      <c r="O67" s="5"/>
      <c r="P67" s="8"/>
      <c r="Q67" s="16"/>
    </row>
    <row r="68" spans="2:17" ht="9.75" customHeight="1">
      <c r="B68" s="3">
        <f t="shared" si="2"/>
        <v>39235</v>
      </c>
      <c r="C68" s="4" t="str">
        <f t="shared" si="4"/>
        <v>sam</v>
      </c>
      <c r="D68" s="45"/>
      <c r="E68" s="10">
        <f t="shared" si="3"/>
        <v>0</v>
      </c>
      <c r="F68" s="21">
        <f>SUM(F5:F67)</f>
        <v>0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ht="9.75" customHeight="1">
      <c r="A69" s="47" t="str">
        <f>TEXT(B75,"mmmmmmmmm")</f>
        <v>juin</v>
      </c>
      <c r="B69" s="3">
        <f t="shared" si="2"/>
        <v>39236</v>
      </c>
      <c r="C69" s="4" t="str">
        <f t="shared" si="4"/>
        <v>dim</v>
      </c>
      <c r="D69" s="46"/>
      <c r="E69" s="10">
        <f aca="true" t="shared" si="5" ref="E69:E100">SUM(F69:Q69)</f>
        <v>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9.75" customHeight="1">
      <c r="A70" s="47"/>
      <c r="B70" s="3">
        <f t="shared" si="2"/>
        <v>39237</v>
      </c>
      <c r="C70" s="4" t="str">
        <f t="shared" si="4"/>
        <v>lun</v>
      </c>
      <c r="D70" s="44">
        <f>SUM(E70:E76)</f>
        <v>0</v>
      </c>
      <c r="E70" s="9">
        <f t="shared" si="5"/>
        <v>0</v>
      </c>
      <c r="F70" s="11"/>
      <c r="G70" s="5"/>
      <c r="H70" s="8"/>
      <c r="I70" s="5"/>
      <c r="J70" s="8"/>
      <c r="K70" s="5"/>
      <c r="L70" s="8"/>
      <c r="M70" s="5"/>
      <c r="N70" s="8"/>
      <c r="O70" s="5"/>
      <c r="P70" s="8"/>
      <c r="Q70" s="16"/>
    </row>
    <row r="71" spans="1:17" ht="9.75" customHeight="1">
      <c r="A71" s="47"/>
      <c r="B71" s="3">
        <f aca="true" t="shared" si="6" ref="B71:B101">B70+1</f>
        <v>39238</v>
      </c>
      <c r="C71" s="4" t="str">
        <f t="shared" si="4"/>
        <v>mar</v>
      </c>
      <c r="D71" s="45"/>
      <c r="E71" s="9">
        <f t="shared" si="5"/>
        <v>0</v>
      </c>
      <c r="F71" s="11"/>
      <c r="G71" s="5"/>
      <c r="H71" s="8"/>
      <c r="I71" s="5"/>
      <c r="J71" s="8"/>
      <c r="K71" s="5"/>
      <c r="L71" s="8"/>
      <c r="M71" s="5"/>
      <c r="N71" s="8"/>
      <c r="O71" s="5"/>
      <c r="P71" s="8"/>
      <c r="Q71" s="16"/>
    </row>
    <row r="72" spans="1:17" ht="9.75" customHeight="1">
      <c r="A72" s="47"/>
      <c r="B72" s="3">
        <f t="shared" si="6"/>
        <v>39239</v>
      </c>
      <c r="C72" s="4" t="str">
        <f t="shared" si="4"/>
        <v>mer</v>
      </c>
      <c r="D72" s="45"/>
      <c r="E72" s="9">
        <f t="shared" si="5"/>
        <v>0</v>
      </c>
      <c r="F72" s="11"/>
      <c r="G72" s="5"/>
      <c r="H72" s="8"/>
      <c r="I72" s="5"/>
      <c r="J72" s="8"/>
      <c r="K72" s="5"/>
      <c r="L72" s="8"/>
      <c r="M72" s="5"/>
      <c r="N72" s="8"/>
      <c r="O72" s="5"/>
      <c r="P72" s="8"/>
      <c r="Q72" s="16"/>
    </row>
    <row r="73" spans="1:17" ht="9.75" customHeight="1">
      <c r="A73" s="47"/>
      <c r="B73" s="3">
        <f t="shared" si="6"/>
        <v>39240</v>
      </c>
      <c r="C73" s="4" t="str">
        <f t="shared" si="4"/>
        <v>jeu</v>
      </c>
      <c r="D73" s="45"/>
      <c r="E73" s="9">
        <f t="shared" si="5"/>
        <v>0</v>
      </c>
      <c r="F73" s="11"/>
      <c r="G73" s="5"/>
      <c r="H73" s="8"/>
      <c r="I73" s="5"/>
      <c r="J73" s="8"/>
      <c r="K73" s="5"/>
      <c r="L73" s="8"/>
      <c r="M73" s="5"/>
      <c r="N73" s="8"/>
      <c r="O73" s="5"/>
      <c r="P73" s="8"/>
      <c r="Q73" s="16"/>
    </row>
    <row r="74" spans="1:17" ht="9.75" customHeight="1">
      <c r="A74" s="47"/>
      <c r="B74" s="3">
        <f t="shared" si="6"/>
        <v>39241</v>
      </c>
      <c r="C74" s="4" t="str">
        <f t="shared" si="4"/>
        <v>ven</v>
      </c>
      <c r="D74" s="45"/>
      <c r="E74" s="9">
        <f t="shared" si="5"/>
        <v>0</v>
      </c>
      <c r="F74" s="11"/>
      <c r="G74" s="5"/>
      <c r="H74" s="8"/>
      <c r="I74" s="5"/>
      <c r="J74" s="8"/>
      <c r="K74" s="5"/>
      <c r="L74" s="8"/>
      <c r="M74" s="5"/>
      <c r="N74" s="8"/>
      <c r="O74" s="5"/>
      <c r="P74" s="8"/>
      <c r="Q74" s="16"/>
    </row>
    <row r="75" spans="1:17" ht="9.75" customHeight="1">
      <c r="A75" s="47"/>
      <c r="B75" s="3">
        <f t="shared" si="6"/>
        <v>39242</v>
      </c>
      <c r="C75" s="4" t="str">
        <f t="shared" si="4"/>
        <v>sam</v>
      </c>
      <c r="D75" s="45"/>
      <c r="E75" s="10">
        <f t="shared" si="5"/>
        <v>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9.75" customHeight="1">
      <c r="A76" s="47"/>
      <c r="B76" s="3">
        <f t="shared" si="6"/>
        <v>39243</v>
      </c>
      <c r="C76" s="4" t="str">
        <f t="shared" si="4"/>
        <v>dim</v>
      </c>
      <c r="D76" s="46"/>
      <c r="E76" s="10">
        <f t="shared" si="5"/>
        <v>0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9.75" customHeight="1">
      <c r="A77" s="47"/>
      <c r="B77" s="3">
        <f t="shared" si="6"/>
        <v>39244</v>
      </c>
      <c r="C77" s="4" t="str">
        <f t="shared" si="4"/>
        <v>lun</v>
      </c>
      <c r="D77" s="44">
        <f>SUM(E77:E83)</f>
        <v>0</v>
      </c>
      <c r="E77" s="9">
        <f t="shared" si="5"/>
        <v>0</v>
      </c>
      <c r="F77" s="11"/>
      <c r="G77" s="5"/>
      <c r="H77" s="8"/>
      <c r="I77" s="5"/>
      <c r="J77" s="8"/>
      <c r="K77" s="5"/>
      <c r="L77" s="8"/>
      <c r="M77" s="5"/>
      <c r="N77" s="8"/>
      <c r="O77" s="5"/>
      <c r="P77" s="8"/>
      <c r="Q77" s="16"/>
    </row>
    <row r="78" spans="1:17" ht="9.75" customHeight="1">
      <c r="A78" s="47"/>
      <c r="B78" s="3">
        <f t="shared" si="6"/>
        <v>39245</v>
      </c>
      <c r="C78" s="4" t="str">
        <f t="shared" si="4"/>
        <v>mar</v>
      </c>
      <c r="D78" s="45"/>
      <c r="E78" s="9">
        <f t="shared" si="5"/>
        <v>0</v>
      </c>
      <c r="F78" s="11"/>
      <c r="G78" s="5"/>
      <c r="H78" s="8"/>
      <c r="I78" s="5"/>
      <c r="J78" s="8"/>
      <c r="K78" s="5"/>
      <c r="L78" s="8"/>
      <c r="M78" s="5"/>
      <c r="N78" s="8"/>
      <c r="O78" s="5"/>
      <c r="P78" s="8"/>
      <c r="Q78" s="16"/>
    </row>
    <row r="79" spans="1:17" ht="9.75" customHeight="1">
      <c r="A79" s="47"/>
      <c r="B79" s="3">
        <f t="shared" si="6"/>
        <v>39246</v>
      </c>
      <c r="C79" s="4" t="str">
        <f t="shared" si="4"/>
        <v>mer</v>
      </c>
      <c r="D79" s="45"/>
      <c r="E79" s="9">
        <f t="shared" si="5"/>
        <v>0</v>
      </c>
      <c r="F79" s="11"/>
      <c r="G79" s="5"/>
      <c r="H79" s="8"/>
      <c r="I79" s="5"/>
      <c r="J79" s="8"/>
      <c r="K79" s="5"/>
      <c r="L79" s="8"/>
      <c r="M79" s="5"/>
      <c r="N79" s="8"/>
      <c r="O79" s="5"/>
      <c r="P79" s="8"/>
      <c r="Q79" s="16"/>
    </row>
    <row r="80" spans="1:17" ht="9.75" customHeight="1">
      <c r="A80" s="47"/>
      <c r="B80" s="3">
        <f t="shared" si="6"/>
        <v>39247</v>
      </c>
      <c r="C80" s="4" t="str">
        <f t="shared" si="4"/>
        <v>jeu</v>
      </c>
      <c r="D80" s="45"/>
      <c r="E80" s="9">
        <f t="shared" si="5"/>
        <v>0</v>
      </c>
      <c r="F80" s="11"/>
      <c r="G80" s="5"/>
      <c r="H80" s="8"/>
      <c r="I80" s="5"/>
      <c r="J80" s="8"/>
      <c r="K80" s="5"/>
      <c r="L80" s="8"/>
      <c r="M80" s="5"/>
      <c r="N80" s="8"/>
      <c r="O80" s="5"/>
      <c r="P80" s="8"/>
      <c r="Q80" s="16"/>
    </row>
    <row r="81" spans="1:17" ht="9.75" customHeight="1">
      <c r="A81" s="47"/>
      <c r="B81" s="3">
        <f t="shared" si="6"/>
        <v>39248</v>
      </c>
      <c r="C81" s="4" t="str">
        <f t="shared" si="4"/>
        <v>ven</v>
      </c>
      <c r="D81" s="45"/>
      <c r="E81" s="9">
        <f t="shared" si="5"/>
        <v>0</v>
      </c>
      <c r="F81" s="11"/>
      <c r="G81" s="5"/>
      <c r="H81" s="8"/>
      <c r="I81" s="5"/>
      <c r="J81" s="8"/>
      <c r="K81" s="5"/>
      <c r="L81" s="8"/>
      <c r="M81" s="5"/>
      <c r="N81" s="8"/>
      <c r="O81" s="5"/>
      <c r="P81" s="8"/>
      <c r="Q81" s="16"/>
    </row>
    <row r="82" spans="1:17" ht="9.75" customHeight="1">
      <c r="A82" s="47"/>
      <c r="B82" s="3">
        <f t="shared" si="6"/>
        <v>39249</v>
      </c>
      <c r="C82" s="4" t="str">
        <f t="shared" si="4"/>
        <v>sam</v>
      </c>
      <c r="D82" s="45"/>
      <c r="E82" s="10">
        <f t="shared" si="5"/>
        <v>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9.75" customHeight="1">
      <c r="A83" s="47"/>
      <c r="B83" s="3">
        <f t="shared" si="6"/>
        <v>39250</v>
      </c>
      <c r="C83" s="4" t="str">
        <f t="shared" si="4"/>
        <v>dim</v>
      </c>
      <c r="D83" s="46"/>
      <c r="E83" s="10">
        <f t="shared" si="5"/>
        <v>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9.75" customHeight="1">
      <c r="A84" s="47"/>
      <c r="B84" s="3">
        <f t="shared" si="6"/>
        <v>39251</v>
      </c>
      <c r="C84" s="4" t="str">
        <f t="shared" si="4"/>
        <v>lun</v>
      </c>
      <c r="D84" s="44">
        <f>SUM(E84:E90)</f>
        <v>0</v>
      </c>
      <c r="E84" s="9">
        <f t="shared" si="5"/>
        <v>0</v>
      </c>
      <c r="F84" s="11"/>
      <c r="G84" s="5"/>
      <c r="H84" s="8"/>
      <c r="I84" s="5"/>
      <c r="J84" s="8"/>
      <c r="K84" s="5"/>
      <c r="L84" s="8"/>
      <c r="M84" s="5"/>
      <c r="N84" s="8"/>
      <c r="O84" s="5"/>
      <c r="P84" s="8"/>
      <c r="Q84" s="16"/>
    </row>
    <row r="85" spans="1:17" ht="9.75" customHeight="1">
      <c r="A85" s="47"/>
      <c r="B85" s="3">
        <f t="shared" si="6"/>
        <v>39252</v>
      </c>
      <c r="C85" s="4" t="str">
        <f t="shared" si="4"/>
        <v>mar</v>
      </c>
      <c r="D85" s="45"/>
      <c r="E85" s="9">
        <f t="shared" si="5"/>
        <v>0</v>
      </c>
      <c r="F85" s="11"/>
      <c r="G85" s="5"/>
      <c r="H85" s="8"/>
      <c r="I85" s="5"/>
      <c r="J85" s="8"/>
      <c r="K85" s="5"/>
      <c r="L85" s="8"/>
      <c r="M85" s="5"/>
      <c r="N85" s="8"/>
      <c r="O85" s="5"/>
      <c r="P85" s="8"/>
      <c r="Q85" s="16"/>
    </row>
    <row r="86" spans="1:17" ht="9.75" customHeight="1">
      <c r="A86" s="47"/>
      <c r="B86" s="3">
        <f t="shared" si="6"/>
        <v>39253</v>
      </c>
      <c r="C86" s="4" t="str">
        <f t="shared" si="4"/>
        <v>mer</v>
      </c>
      <c r="D86" s="45"/>
      <c r="E86" s="9">
        <f t="shared" si="5"/>
        <v>0</v>
      </c>
      <c r="F86" s="11"/>
      <c r="G86" s="5"/>
      <c r="H86" s="8"/>
      <c r="I86" s="5"/>
      <c r="J86" s="8"/>
      <c r="K86" s="5"/>
      <c r="L86" s="8"/>
      <c r="M86" s="5"/>
      <c r="N86" s="8"/>
      <c r="O86" s="5"/>
      <c r="P86" s="8"/>
      <c r="Q86" s="16"/>
    </row>
    <row r="87" spans="1:17" ht="9.75" customHeight="1">
      <c r="A87" s="47"/>
      <c r="B87" s="3">
        <f t="shared" si="6"/>
        <v>39254</v>
      </c>
      <c r="C87" s="4" t="str">
        <f t="shared" si="4"/>
        <v>jeu</v>
      </c>
      <c r="D87" s="45"/>
      <c r="E87" s="9">
        <f t="shared" si="5"/>
        <v>0</v>
      </c>
      <c r="F87" s="11"/>
      <c r="G87" s="5"/>
      <c r="H87" s="8"/>
      <c r="I87" s="5"/>
      <c r="J87" s="8"/>
      <c r="K87" s="5"/>
      <c r="L87" s="8"/>
      <c r="M87" s="5"/>
      <c r="N87" s="8"/>
      <c r="O87" s="5"/>
      <c r="P87" s="8"/>
      <c r="Q87" s="16"/>
    </row>
    <row r="88" spans="1:17" ht="9.75" customHeight="1">
      <c r="A88" s="47"/>
      <c r="B88" s="3">
        <f t="shared" si="6"/>
        <v>39255</v>
      </c>
      <c r="C88" s="4" t="str">
        <f t="shared" si="4"/>
        <v>ven</v>
      </c>
      <c r="D88" s="45"/>
      <c r="E88" s="9">
        <f t="shared" si="5"/>
        <v>0</v>
      </c>
      <c r="F88" s="11"/>
      <c r="G88" s="5"/>
      <c r="H88" s="8"/>
      <c r="I88" s="5"/>
      <c r="J88" s="8"/>
      <c r="K88" s="5"/>
      <c r="L88" s="8"/>
      <c r="M88" s="5"/>
      <c r="N88" s="8"/>
      <c r="O88" s="5"/>
      <c r="P88" s="8"/>
      <c r="Q88" s="16"/>
    </row>
    <row r="89" spans="1:17" ht="9.75" customHeight="1">
      <c r="A89" s="47"/>
      <c r="B89" s="3">
        <f t="shared" si="6"/>
        <v>39256</v>
      </c>
      <c r="C89" s="4" t="str">
        <f t="shared" si="4"/>
        <v>sam</v>
      </c>
      <c r="D89" s="45"/>
      <c r="E89" s="10">
        <f t="shared" si="5"/>
        <v>0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ht="9.75" customHeight="1">
      <c r="A90" s="47"/>
      <c r="B90" s="3">
        <f t="shared" si="6"/>
        <v>39257</v>
      </c>
      <c r="C90" s="4" t="str">
        <f t="shared" si="4"/>
        <v>dim</v>
      </c>
      <c r="D90" s="46"/>
      <c r="E90" s="10">
        <f t="shared" si="5"/>
        <v>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ht="9.75" customHeight="1">
      <c r="A91" s="47"/>
      <c r="B91" s="3">
        <f t="shared" si="6"/>
        <v>39258</v>
      </c>
      <c r="C91" s="4" t="str">
        <f t="shared" si="4"/>
        <v>lun</v>
      </c>
      <c r="D91" s="44">
        <f>SUM(E91:E97)</f>
        <v>0</v>
      </c>
      <c r="E91" s="9">
        <f t="shared" si="5"/>
        <v>0</v>
      </c>
      <c r="F91" s="11"/>
      <c r="G91" s="5"/>
      <c r="H91" s="8"/>
      <c r="I91" s="5"/>
      <c r="J91" s="8"/>
      <c r="K91" s="5"/>
      <c r="L91" s="8"/>
      <c r="M91" s="5"/>
      <c r="N91" s="8"/>
      <c r="O91" s="5"/>
      <c r="P91" s="8"/>
      <c r="Q91" s="16"/>
    </row>
    <row r="92" spans="2:17" ht="9.75" customHeight="1">
      <c r="B92" s="3">
        <f t="shared" si="6"/>
        <v>39259</v>
      </c>
      <c r="C92" s="4" t="str">
        <f t="shared" si="4"/>
        <v>mar</v>
      </c>
      <c r="D92" s="45"/>
      <c r="E92" s="9">
        <f t="shared" si="5"/>
        <v>0</v>
      </c>
      <c r="F92" s="11"/>
      <c r="G92" s="5"/>
      <c r="H92" s="8"/>
      <c r="I92" s="5"/>
      <c r="J92" s="8"/>
      <c r="K92" s="5"/>
      <c r="L92" s="8"/>
      <c r="M92" s="5"/>
      <c r="N92" s="8"/>
      <c r="O92" s="5"/>
      <c r="P92" s="8"/>
      <c r="Q92" s="16"/>
    </row>
    <row r="93" spans="2:17" ht="9.75" customHeight="1">
      <c r="B93" s="3">
        <f t="shared" si="6"/>
        <v>39260</v>
      </c>
      <c r="C93" s="4" t="str">
        <f t="shared" si="4"/>
        <v>mer</v>
      </c>
      <c r="D93" s="45"/>
      <c r="E93" s="9">
        <f t="shared" si="5"/>
        <v>0</v>
      </c>
      <c r="F93" s="11"/>
      <c r="G93" s="5"/>
      <c r="H93" s="8"/>
      <c r="I93" s="5"/>
      <c r="J93" s="8"/>
      <c r="K93" s="5"/>
      <c r="L93" s="8"/>
      <c r="M93" s="5"/>
      <c r="N93" s="8"/>
      <c r="O93" s="5"/>
      <c r="P93" s="8"/>
      <c r="Q93" s="16"/>
    </row>
    <row r="94" spans="2:17" ht="9.75" customHeight="1">
      <c r="B94" s="3">
        <f t="shared" si="6"/>
        <v>39261</v>
      </c>
      <c r="C94" s="4" t="str">
        <f t="shared" si="4"/>
        <v>jeu</v>
      </c>
      <c r="D94" s="45"/>
      <c r="E94" s="9">
        <f t="shared" si="5"/>
        <v>0</v>
      </c>
      <c r="F94" s="11"/>
      <c r="G94" s="5"/>
      <c r="H94" s="8"/>
      <c r="I94" s="5"/>
      <c r="J94" s="8"/>
      <c r="K94" s="5"/>
      <c r="L94" s="8"/>
      <c r="M94" s="5"/>
      <c r="N94" s="8"/>
      <c r="O94" s="5"/>
      <c r="P94" s="8"/>
      <c r="Q94" s="16"/>
    </row>
    <row r="95" spans="2:17" ht="9.75" customHeight="1">
      <c r="B95" s="3">
        <f t="shared" si="6"/>
        <v>39262</v>
      </c>
      <c r="C95" s="4" t="str">
        <f t="shared" si="4"/>
        <v>ven</v>
      </c>
      <c r="D95" s="45"/>
      <c r="E95" s="9">
        <f t="shared" si="5"/>
        <v>0</v>
      </c>
      <c r="F95" s="11"/>
      <c r="G95" s="5"/>
      <c r="H95" s="8"/>
      <c r="I95" s="5"/>
      <c r="J95" s="8"/>
      <c r="K95" s="5"/>
      <c r="L95" s="8"/>
      <c r="M95" s="5"/>
      <c r="N95" s="8"/>
      <c r="O95" s="5"/>
      <c r="P95" s="8"/>
      <c r="Q95" s="16"/>
    </row>
    <row r="96" spans="2:17" ht="9.75" customHeight="1">
      <c r="B96" s="3">
        <f t="shared" si="6"/>
        <v>39263</v>
      </c>
      <c r="C96" s="4" t="str">
        <f t="shared" si="4"/>
        <v>sam</v>
      </c>
      <c r="D96" s="45"/>
      <c r="E96" s="10">
        <f t="shared" si="5"/>
        <v>0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 ht="9.75" customHeight="1">
      <c r="B97" s="3">
        <f t="shared" si="6"/>
        <v>39264</v>
      </c>
      <c r="C97" s="4" t="str">
        <f t="shared" si="4"/>
        <v>dim</v>
      </c>
      <c r="D97" s="46"/>
      <c r="E97" s="10">
        <f t="shared" si="5"/>
        <v>0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 ht="9.75" customHeight="1">
      <c r="B98" s="3">
        <f t="shared" si="6"/>
        <v>39265</v>
      </c>
      <c r="C98" s="4" t="str">
        <f t="shared" si="4"/>
        <v>lun</v>
      </c>
      <c r="D98" s="44">
        <f>SUM(E98:E101)</f>
        <v>1</v>
      </c>
      <c r="E98" s="36">
        <f t="shared" si="5"/>
        <v>0</v>
      </c>
      <c r="F98" s="11"/>
      <c r="G98" s="5"/>
      <c r="H98" s="8"/>
      <c r="I98" s="5"/>
      <c r="J98" s="8"/>
      <c r="K98" s="5"/>
      <c r="L98" s="8"/>
      <c r="M98" s="5"/>
      <c r="N98" s="8"/>
      <c r="O98" s="5"/>
      <c r="P98" s="8"/>
      <c r="Q98" s="16"/>
    </row>
    <row r="99" spans="2:17" ht="9.75" customHeight="1">
      <c r="B99" s="3">
        <f t="shared" si="6"/>
        <v>39266</v>
      </c>
      <c r="C99" s="4" t="str">
        <f t="shared" si="4"/>
        <v>mar</v>
      </c>
      <c r="D99" s="45"/>
      <c r="E99" s="36">
        <f t="shared" si="5"/>
        <v>0</v>
      </c>
      <c r="F99" s="11"/>
      <c r="G99" s="5"/>
      <c r="H99" s="8"/>
      <c r="I99" s="5"/>
      <c r="J99" s="8"/>
      <c r="K99" s="5"/>
      <c r="L99" s="8"/>
      <c r="M99" s="5"/>
      <c r="N99" s="8"/>
      <c r="O99" s="5"/>
      <c r="P99" s="8"/>
      <c r="Q99" s="16"/>
    </row>
    <row r="100" spans="2:17" ht="9.75" customHeight="1">
      <c r="B100" s="3">
        <f t="shared" si="6"/>
        <v>39267</v>
      </c>
      <c r="C100" s="4" t="str">
        <f t="shared" si="4"/>
        <v>mer</v>
      </c>
      <c r="D100" s="45"/>
      <c r="E100" s="36">
        <f t="shared" si="5"/>
        <v>0</v>
      </c>
      <c r="F100" s="11"/>
      <c r="G100" s="5"/>
      <c r="H100" s="8"/>
      <c r="I100" s="5"/>
      <c r="J100" s="8"/>
      <c r="K100" s="5"/>
      <c r="L100" s="8"/>
      <c r="M100" s="5"/>
      <c r="N100" s="8"/>
      <c r="O100" s="5"/>
      <c r="P100" s="8"/>
      <c r="Q100" s="16"/>
    </row>
    <row r="101" spans="1:17" ht="9.75" customHeight="1">
      <c r="A101" s="32" t="s">
        <v>5</v>
      </c>
      <c r="B101" s="3">
        <f t="shared" si="6"/>
        <v>39268</v>
      </c>
      <c r="C101" s="4" t="str">
        <f t="shared" si="4"/>
        <v>jeu</v>
      </c>
      <c r="D101" s="45"/>
      <c r="E101" s="36">
        <v>1</v>
      </c>
      <c r="F101" s="17">
        <f>SUM(F5:F99)</f>
        <v>0</v>
      </c>
      <c r="G101" s="18">
        <f aca="true" t="shared" si="7" ref="G101:Q101">SUM(G5:G99)</f>
        <v>0</v>
      </c>
      <c r="H101" s="19">
        <f t="shared" si="7"/>
        <v>0</v>
      </c>
      <c r="I101" s="18">
        <f t="shared" si="7"/>
        <v>0</v>
      </c>
      <c r="J101" s="19">
        <f t="shared" si="7"/>
        <v>0</v>
      </c>
      <c r="K101" s="18">
        <f t="shared" si="7"/>
        <v>0</v>
      </c>
      <c r="L101" s="19">
        <f t="shared" si="7"/>
        <v>0</v>
      </c>
      <c r="M101" s="18">
        <f t="shared" si="7"/>
        <v>0</v>
      </c>
      <c r="N101" s="19">
        <f t="shared" si="7"/>
        <v>0</v>
      </c>
      <c r="O101" s="18">
        <f t="shared" si="7"/>
        <v>0</v>
      </c>
      <c r="P101" s="19">
        <f t="shared" si="7"/>
        <v>0</v>
      </c>
      <c r="Q101" s="20">
        <f t="shared" si="7"/>
        <v>0</v>
      </c>
    </row>
    <row r="102" spans="2:17" ht="16.5" customHeight="1">
      <c r="B102" s="5"/>
      <c r="C102" s="5"/>
      <c r="D102" s="5" t="s">
        <v>12</v>
      </c>
      <c r="E102" s="5"/>
      <c r="F102" s="5">
        <f>F101/$D98</f>
        <v>0</v>
      </c>
      <c r="G102" s="5">
        <f>G101/$D98</f>
        <v>0</v>
      </c>
      <c r="H102" s="5">
        <f aca="true" t="shared" si="8" ref="H102:Q102">H101/$D98</f>
        <v>0</v>
      </c>
      <c r="I102" s="5">
        <f t="shared" si="8"/>
        <v>0</v>
      </c>
      <c r="J102" s="5">
        <f t="shared" si="8"/>
        <v>0</v>
      </c>
      <c r="K102" s="5">
        <f t="shared" si="8"/>
        <v>0</v>
      </c>
      <c r="L102" s="5">
        <f t="shared" si="8"/>
        <v>0</v>
      </c>
      <c r="M102" s="5">
        <f t="shared" si="8"/>
        <v>0</v>
      </c>
      <c r="N102" s="5">
        <f t="shared" si="8"/>
        <v>0</v>
      </c>
      <c r="O102" s="5">
        <f t="shared" si="8"/>
        <v>0</v>
      </c>
      <c r="P102" s="5">
        <f t="shared" si="8"/>
        <v>0</v>
      </c>
      <c r="Q102" s="5">
        <f t="shared" si="8"/>
        <v>0</v>
      </c>
    </row>
    <row r="103" spans="2:6" ht="9.75" customHeight="1">
      <c r="B103" s="5"/>
      <c r="C103" s="5"/>
      <c r="D103" s="5"/>
      <c r="E103" s="5"/>
      <c r="F103" s="5"/>
    </row>
    <row r="104" spans="2:6" ht="9.75" customHeight="1">
      <c r="B104" s="5"/>
      <c r="C104" s="5"/>
      <c r="D104" s="5"/>
      <c r="E104" s="5"/>
      <c r="F104" s="5"/>
    </row>
    <row r="105" spans="2:6" ht="9.75" customHeight="1">
      <c r="B105" s="5"/>
      <c r="C105" s="5"/>
      <c r="D105" s="5"/>
      <c r="E105" s="5"/>
      <c r="F105" s="5"/>
    </row>
    <row r="106" spans="2:6" ht="9.75" customHeight="1">
      <c r="B106" s="5"/>
      <c r="C106" s="5"/>
      <c r="D106" s="5"/>
      <c r="E106" s="5"/>
      <c r="F106" s="5"/>
    </row>
    <row r="107" spans="2:6" ht="9.75" customHeight="1">
      <c r="B107" s="5"/>
      <c r="C107" s="5"/>
      <c r="D107" s="5"/>
      <c r="E107" s="5"/>
      <c r="F107" s="5"/>
    </row>
    <row r="108" spans="2:6" ht="9.75" customHeight="1">
      <c r="B108" s="5"/>
      <c r="C108" s="5"/>
      <c r="D108" s="5"/>
      <c r="E108" s="5"/>
      <c r="F108" s="5"/>
    </row>
    <row r="109" spans="2:6" ht="9.75" customHeight="1">
      <c r="B109" s="5"/>
      <c r="C109" s="5"/>
      <c r="D109" s="5"/>
      <c r="E109" s="5"/>
      <c r="F109" s="5"/>
    </row>
    <row r="110" spans="2:6" ht="9.75" customHeight="1">
      <c r="B110" s="5"/>
      <c r="C110" s="5"/>
      <c r="D110" s="5"/>
      <c r="E110" s="5"/>
      <c r="F110" s="5"/>
    </row>
    <row r="111" spans="2:6" ht="9.75" customHeight="1">
      <c r="B111" s="5"/>
      <c r="C111" s="5"/>
      <c r="D111" s="5"/>
      <c r="E111" s="5"/>
      <c r="F111" s="5"/>
    </row>
    <row r="112" spans="2:6" ht="9.75" customHeight="1">
      <c r="B112" s="5"/>
      <c r="C112" s="5"/>
      <c r="D112" s="5"/>
      <c r="E112" s="5"/>
      <c r="F112" s="5"/>
    </row>
    <row r="113" spans="2:6" ht="9.75" customHeight="1">
      <c r="B113" s="5"/>
      <c r="C113" s="5"/>
      <c r="D113" s="5"/>
      <c r="E113" s="5"/>
      <c r="F113" s="5"/>
    </row>
    <row r="114" spans="2:6" ht="9.75" customHeight="1">
      <c r="B114" s="5"/>
      <c r="C114" s="5"/>
      <c r="D114" s="5"/>
      <c r="E114" s="5"/>
      <c r="F114" s="5"/>
    </row>
    <row r="115" spans="2:6" ht="9.75" customHeight="1">
      <c r="B115" s="5"/>
      <c r="C115" s="5"/>
      <c r="D115" s="5"/>
      <c r="E115" s="5"/>
      <c r="F115" s="5"/>
    </row>
    <row r="116" spans="2:6" ht="9.75" customHeight="1">
      <c r="B116" s="5"/>
      <c r="C116" s="5"/>
      <c r="D116" s="5"/>
      <c r="E116" s="5"/>
      <c r="F116" s="5"/>
    </row>
    <row r="117" spans="2:6" ht="9.75" customHeight="1">
      <c r="B117" s="5"/>
      <c r="C117" s="5"/>
      <c r="D117" s="5"/>
      <c r="E117" s="5"/>
      <c r="F117" s="5"/>
    </row>
    <row r="118" spans="2:6" ht="9.75" customHeight="1">
      <c r="B118" s="5"/>
      <c r="C118" s="5"/>
      <c r="D118" s="5"/>
      <c r="E118" s="5"/>
      <c r="F118" s="5"/>
    </row>
    <row r="119" spans="2:6" ht="9.75" customHeight="1">
      <c r="B119" s="5"/>
      <c r="C119" s="5"/>
      <c r="D119" s="5"/>
      <c r="E119" s="5"/>
      <c r="F119" s="5"/>
    </row>
    <row r="120" spans="2:6" ht="9.75" customHeight="1">
      <c r="B120" s="5"/>
      <c r="C120" s="5"/>
      <c r="D120" s="5"/>
      <c r="E120" s="5"/>
      <c r="F120" s="5"/>
    </row>
    <row r="121" spans="2:6" ht="9.75" customHeight="1">
      <c r="B121" s="5"/>
      <c r="C121" s="5"/>
      <c r="D121" s="5"/>
      <c r="E121" s="5"/>
      <c r="F121" s="5"/>
    </row>
    <row r="122" spans="2:6" ht="9.75" customHeight="1">
      <c r="B122" s="5"/>
      <c r="C122" s="5"/>
      <c r="D122" s="5"/>
      <c r="E122" s="5"/>
      <c r="F122" s="5"/>
    </row>
    <row r="123" spans="2:6" ht="9.75" customHeight="1">
      <c r="B123" s="5"/>
      <c r="C123" s="5"/>
      <c r="D123" s="5"/>
      <c r="E123" s="5"/>
      <c r="F123" s="5"/>
    </row>
    <row r="124" spans="2:6" ht="9.75" customHeight="1">
      <c r="B124" s="5"/>
      <c r="C124" s="5"/>
      <c r="D124" s="5"/>
      <c r="E124" s="5"/>
      <c r="F124" s="5"/>
    </row>
    <row r="125" spans="2:6" ht="9.75" customHeight="1">
      <c r="B125" s="5"/>
      <c r="C125" s="5"/>
      <c r="D125" s="5"/>
      <c r="E125" s="5"/>
      <c r="F125" s="5"/>
    </row>
    <row r="126" spans="2:6" ht="9.75" customHeight="1">
      <c r="B126" s="5"/>
      <c r="C126" s="5"/>
      <c r="D126" s="5"/>
      <c r="E126" s="5"/>
      <c r="F126" s="5"/>
    </row>
    <row r="127" spans="2:6" ht="9.75" customHeight="1">
      <c r="B127" s="5"/>
      <c r="C127" s="5"/>
      <c r="D127" s="5"/>
      <c r="E127" s="5"/>
      <c r="F127" s="5"/>
    </row>
    <row r="128" spans="2:6" ht="9.75" customHeight="1">
      <c r="B128" s="5"/>
      <c r="C128" s="5"/>
      <c r="D128" s="5"/>
      <c r="E128" s="5"/>
      <c r="F128" s="5"/>
    </row>
    <row r="129" spans="2:6" ht="9.75" customHeight="1">
      <c r="B129" s="5"/>
      <c r="C129" s="5"/>
      <c r="D129" s="5"/>
      <c r="E129" s="5"/>
      <c r="F129" s="5"/>
    </row>
    <row r="130" spans="2:6" ht="9.75" customHeight="1">
      <c r="B130" s="5"/>
      <c r="C130" s="5"/>
      <c r="D130" s="5"/>
      <c r="E130" s="5"/>
      <c r="F130" s="5"/>
    </row>
    <row r="131" spans="2:6" ht="9.75" customHeight="1">
      <c r="B131" s="5"/>
      <c r="C131" s="5"/>
      <c r="D131" s="5"/>
      <c r="E131" s="5"/>
      <c r="F131" s="5"/>
    </row>
    <row r="132" spans="2:6" ht="9.75" customHeight="1">
      <c r="B132" s="5"/>
      <c r="C132" s="5"/>
      <c r="D132" s="5"/>
      <c r="E132" s="5"/>
      <c r="F132" s="5"/>
    </row>
    <row r="133" spans="2:6" ht="9.75" customHeight="1">
      <c r="B133" s="5"/>
      <c r="C133" s="5"/>
      <c r="D133" s="5"/>
      <c r="E133" s="5"/>
      <c r="F133" s="5"/>
    </row>
    <row r="134" spans="2:6" ht="9.75" customHeight="1">
      <c r="B134" s="5"/>
      <c r="C134" s="5"/>
      <c r="D134" s="5"/>
      <c r="E134" s="5"/>
      <c r="F134" s="5"/>
    </row>
    <row r="135" spans="2:6" ht="9.75" customHeight="1">
      <c r="B135" s="5"/>
      <c r="C135" s="5"/>
      <c r="D135" s="5"/>
      <c r="E135" s="5"/>
      <c r="F135" s="5"/>
    </row>
    <row r="136" spans="2:6" ht="9.75" customHeight="1">
      <c r="B136" s="5"/>
      <c r="C136" s="5"/>
      <c r="D136" s="5"/>
      <c r="E136" s="5"/>
      <c r="F136" s="5"/>
    </row>
    <row r="137" spans="2:6" ht="9.75" customHeight="1">
      <c r="B137" s="5"/>
      <c r="C137" s="5"/>
      <c r="D137" s="5"/>
      <c r="E137" s="5"/>
      <c r="F137" s="5"/>
    </row>
    <row r="138" spans="2:6" ht="9.75" customHeight="1">
      <c r="B138" s="5"/>
      <c r="C138" s="5"/>
      <c r="D138" s="5"/>
      <c r="E138" s="5"/>
      <c r="F138" s="5"/>
    </row>
    <row r="139" spans="2:6" ht="9.75" customHeight="1">
      <c r="B139" s="5"/>
      <c r="C139" s="5"/>
      <c r="D139" s="5"/>
      <c r="E139" s="5"/>
      <c r="F139" s="5"/>
    </row>
    <row r="140" spans="2:6" ht="9.75" customHeight="1">
      <c r="B140" s="5"/>
      <c r="C140" s="5"/>
      <c r="D140" s="5"/>
      <c r="E140" s="5"/>
      <c r="F140" s="5"/>
    </row>
    <row r="141" spans="2:6" ht="9.75" customHeight="1">
      <c r="B141" s="5"/>
      <c r="C141" s="5"/>
      <c r="D141" s="5"/>
      <c r="E141" s="5"/>
      <c r="F141" s="5"/>
    </row>
    <row r="142" spans="2:6" ht="9.75" customHeight="1">
      <c r="B142" s="5"/>
      <c r="C142" s="5"/>
      <c r="D142" s="5"/>
      <c r="E142" s="5"/>
      <c r="F142" s="5"/>
    </row>
    <row r="143" spans="2:6" ht="9.75" customHeight="1">
      <c r="B143" s="5"/>
      <c r="C143" s="5"/>
      <c r="D143" s="5"/>
      <c r="E143" s="5"/>
      <c r="F143" s="5"/>
    </row>
    <row r="144" spans="2:6" ht="9.75" customHeight="1">
      <c r="B144" s="5"/>
      <c r="C144" s="5"/>
      <c r="D144" s="5"/>
      <c r="E144" s="5"/>
      <c r="F144" s="5"/>
    </row>
    <row r="145" spans="2:6" ht="9.75" customHeight="1">
      <c r="B145" s="5"/>
      <c r="C145" s="5"/>
      <c r="D145" s="5"/>
      <c r="E145" s="5"/>
      <c r="F145" s="5"/>
    </row>
    <row r="146" spans="2:6" ht="9.75" customHeight="1">
      <c r="B146" s="5"/>
      <c r="C146" s="5"/>
      <c r="D146" s="5"/>
      <c r="E146" s="5"/>
      <c r="F146" s="5"/>
    </row>
    <row r="147" spans="2:6" ht="9.75" customHeight="1">
      <c r="B147" s="5"/>
      <c r="C147" s="5"/>
      <c r="D147" s="5"/>
      <c r="E147" s="5"/>
      <c r="F147" s="5"/>
    </row>
    <row r="148" spans="2:6" ht="9.75" customHeight="1">
      <c r="B148" s="5"/>
      <c r="C148" s="5"/>
      <c r="D148" s="5"/>
      <c r="E148" s="5"/>
      <c r="F148" s="5"/>
    </row>
    <row r="149" spans="2:6" ht="9.75" customHeight="1">
      <c r="B149" s="5"/>
      <c r="C149" s="5"/>
      <c r="D149" s="5"/>
      <c r="E149" s="5"/>
      <c r="F149" s="5"/>
    </row>
    <row r="150" spans="2:6" ht="9.75" customHeight="1">
      <c r="B150" s="5"/>
      <c r="C150" s="5"/>
      <c r="D150" s="5"/>
      <c r="E150" s="5"/>
      <c r="F150" s="5"/>
    </row>
    <row r="151" spans="2:6" ht="9.75" customHeight="1">
      <c r="B151" s="5"/>
      <c r="C151" s="5"/>
      <c r="D151" s="5"/>
      <c r="E151" s="5"/>
      <c r="F151" s="5"/>
    </row>
    <row r="152" spans="2:6" ht="9.75" customHeight="1">
      <c r="B152" s="5"/>
      <c r="C152" s="5"/>
      <c r="D152" s="5"/>
      <c r="E152" s="5"/>
      <c r="F152" s="5"/>
    </row>
    <row r="153" spans="2:6" ht="9.75" customHeight="1">
      <c r="B153" s="5"/>
      <c r="C153" s="5"/>
      <c r="D153" s="5"/>
      <c r="E153" s="5"/>
      <c r="F153" s="5"/>
    </row>
    <row r="154" spans="2:6" ht="9.75" customHeight="1">
      <c r="B154" s="5"/>
      <c r="C154" s="5"/>
      <c r="D154" s="5"/>
      <c r="E154" s="5"/>
      <c r="F154" s="5"/>
    </row>
    <row r="155" spans="2:6" ht="9.75" customHeight="1">
      <c r="B155" s="5"/>
      <c r="C155" s="5"/>
      <c r="D155" s="5"/>
      <c r="E155" s="5"/>
      <c r="F155" s="5"/>
    </row>
    <row r="156" spans="2:6" ht="9.75" customHeight="1">
      <c r="B156" s="5"/>
      <c r="C156" s="5"/>
      <c r="D156" s="5"/>
      <c r="E156" s="5"/>
      <c r="F156" s="5"/>
    </row>
    <row r="157" spans="2:6" ht="9.75" customHeight="1">
      <c r="B157" s="5"/>
      <c r="C157" s="5"/>
      <c r="D157" s="5"/>
      <c r="E157" s="5"/>
      <c r="F157" s="5"/>
    </row>
    <row r="158" spans="2:6" ht="9.75" customHeight="1">
      <c r="B158" s="5"/>
      <c r="C158" s="5"/>
      <c r="D158" s="5"/>
      <c r="E158" s="5"/>
      <c r="F158" s="5"/>
    </row>
    <row r="159" spans="2:6" ht="9.75" customHeight="1">
      <c r="B159" s="5"/>
      <c r="C159" s="5"/>
      <c r="D159" s="5"/>
      <c r="E159" s="5"/>
      <c r="F159" s="5"/>
    </row>
    <row r="160" spans="2:6" ht="9.75" customHeight="1">
      <c r="B160" s="5"/>
      <c r="C160" s="5"/>
      <c r="D160" s="5"/>
      <c r="E160" s="5"/>
      <c r="F160" s="5"/>
    </row>
    <row r="161" spans="2:6" ht="9.75" customHeight="1">
      <c r="B161" s="5"/>
      <c r="C161" s="5"/>
      <c r="D161" s="5"/>
      <c r="E161" s="5"/>
      <c r="F161" s="5"/>
    </row>
    <row r="162" spans="2:6" ht="9.75" customHeight="1">
      <c r="B162" s="5"/>
      <c r="C162" s="5"/>
      <c r="D162" s="5"/>
      <c r="E162" s="5"/>
      <c r="F162" s="5"/>
    </row>
    <row r="163" spans="2:6" ht="9.75" customHeight="1">
      <c r="B163" s="5"/>
      <c r="C163" s="5"/>
      <c r="D163" s="5"/>
      <c r="E163" s="5"/>
      <c r="F163" s="5"/>
    </row>
    <row r="164" spans="2:6" ht="9.75" customHeight="1">
      <c r="B164" s="5"/>
      <c r="C164" s="5"/>
      <c r="D164" s="5"/>
      <c r="E164" s="5"/>
      <c r="F164" s="5"/>
    </row>
    <row r="165" spans="2:6" ht="9.75" customHeight="1">
      <c r="B165" s="5"/>
      <c r="C165" s="5"/>
      <c r="D165" s="5"/>
      <c r="E165" s="5"/>
      <c r="F165" s="5"/>
    </row>
    <row r="166" spans="2:6" ht="9.75" customHeight="1">
      <c r="B166" s="5"/>
      <c r="C166" s="5"/>
      <c r="D166" s="5"/>
      <c r="E166" s="5"/>
      <c r="F166" s="5"/>
    </row>
    <row r="167" spans="2:6" ht="9.75" customHeight="1">
      <c r="B167" s="5"/>
      <c r="C167" s="5"/>
      <c r="D167" s="5"/>
      <c r="E167" s="5"/>
      <c r="F167" s="5"/>
    </row>
    <row r="168" spans="2:6" ht="9.75" customHeight="1">
      <c r="B168" s="5"/>
      <c r="C168" s="5"/>
      <c r="D168" s="5"/>
      <c r="E168" s="5"/>
      <c r="F168" s="5"/>
    </row>
    <row r="169" spans="2:6" ht="9.75" customHeight="1">
      <c r="B169" s="5"/>
      <c r="C169" s="5"/>
      <c r="D169" s="5"/>
      <c r="E169" s="5"/>
      <c r="F169" s="5"/>
    </row>
    <row r="170" spans="2:6" ht="9.75" customHeight="1">
      <c r="B170" s="5"/>
      <c r="C170" s="5"/>
      <c r="D170" s="5"/>
      <c r="E170" s="5"/>
      <c r="F170" s="5"/>
    </row>
    <row r="171" spans="2:6" ht="9.75" customHeight="1">
      <c r="B171" s="5"/>
      <c r="C171" s="5"/>
      <c r="D171" s="5"/>
      <c r="E171" s="5"/>
      <c r="F171" s="5"/>
    </row>
    <row r="172" spans="2:6" ht="9.75" customHeight="1">
      <c r="B172" s="5"/>
      <c r="C172" s="5"/>
      <c r="D172" s="5"/>
      <c r="E172" s="5"/>
      <c r="F172" s="5"/>
    </row>
    <row r="173" spans="2:6" ht="9.75" customHeight="1">
      <c r="B173" s="5"/>
      <c r="C173" s="5"/>
      <c r="D173" s="5"/>
      <c r="E173" s="5"/>
      <c r="F173" s="5"/>
    </row>
    <row r="174" spans="2:6" ht="9.75" customHeight="1">
      <c r="B174" s="5"/>
      <c r="C174" s="5"/>
      <c r="D174" s="5"/>
      <c r="E174" s="5"/>
      <c r="F174" s="5"/>
    </row>
    <row r="175" spans="2:6" ht="9.75" customHeight="1">
      <c r="B175" s="5"/>
      <c r="C175" s="5"/>
      <c r="D175" s="5"/>
      <c r="E175" s="5"/>
      <c r="F175" s="5"/>
    </row>
    <row r="176" spans="2:6" ht="9.75" customHeight="1">
      <c r="B176" s="5"/>
      <c r="C176" s="5"/>
      <c r="D176" s="5"/>
      <c r="E176" s="5"/>
      <c r="F176" s="5"/>
    </row>
    <row r="177" spans="2:6" ht="9.75" customHeight="1">
      <c r="B177" s="5"/>
      <c r="C177" s="5"/>
      <c r="D177" s="5"/>
      <c r="E177" s="5"/>
      <c r="F177" s="5"/>
    </row>
    <row r="178" spans="2:6" ht="9.75" customHeight="1">
      <c r="B178" s="5"/>
      <c r="C178" s="5"/>
      <c r="D178" s="5"/>
      <c r="E178" s="5"/>
      <c r="F178" s="5"/>
    </row>
    <row r="179" spans="2:6" ht="9.75" customHeight="1">
      <c r="B179" s="5"/>
      <c r="C179" s="5"/>
      <c r="D179" s="5"/>
      <c r="E179" s="5"/>
      <c r="F179" s="5"/>
    </row>
    <row r="180" spans="2:6" ht="9.75" customHeight="1">
      <c r="B180" s="5"/>
      <c r="C180" s="5"/>
      <c r="D180" s="5"/>
      <c r="E180" s="5"/>
      <c r="F180" s="5"/>
    </row>
    <row r="181" spans="2:6" ht="9.75" customHeight="1">
      <c r="B181" s="5"/>
      <c r="C181" s="5"/>
      <c r="D181" s="5"/>
      <c r="E181" s="5"/>
      <c r="F181" s="5"/>
    </row>
    <row r="182" spans="2:6" ht="9.75" customHeight="1">
      <c r="B182" s="5"/>
      <c r="C182" s="5"/>
      <c r="D182" s="5"/>
      <c r="E182" s="5"/>
      <c r="F182" s="5"/>
    </row>
  </sheetData>
  <mergeCells count="19">
    <mergeCell ref="D91:D97"/>
    <mergeCell ref="D98:D101"/>
    <mergeCell ref="D5:D6"/>
    <mergeCell ref="D63:D69"/>
    <mergeCell ref="D70:D76"/>
    <mergeCell ref="D77:D83"/>
    <mergeCell ref="D84:D90"/>
    <mergeCell ref="D35:D41"/>
    <mergeCell ref="D42:D48"/>
    <mergeCell ref="D49:D55"/>
    <mergeCell ref="D56:D62"/>
    <mergeCell ref="D7:D13"/>
    <mergeCell ref="D14:D20"/>
    <mergeCell ref="D21:D27"/>
    <mergeCell ref="D28:D34"/>
    <mergeCell ref="A5:A28"/>
    <mergeCell ref="A36:A59"/>
    <mergeCell ref="A60:A63"/>
    <mergeCell ref="A69:A9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theil</dc:creator>
  <cp:keywords/>
  <dc:description/>
  <cp:lastModifiedBy>Christelle RACINE</cp:lastModifiedBy>
  <dcterms:created xsi:type="dcterms:W3CDTF">2006-05-05T08:50:31Z</dcterms:created>
  <dcterms:modified xsi:type="dcterms:W3CDTF">2006-10-19T14:01:46Z</dcterms:modified>
  <cp:category/>
  <cp:version/>
  <cp:contentType/>
  <cp:contentStatus/>
</cp:coreProperties>
</file>